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Z:\★建設業許可(用紙）\●令和5年度版\サンプル\"/>
    </mc:Choice>
  </mc:AlternateContent>
  <xr:revisionPtr revIDLastSave="0" documentId="13_ncr:1_{4A232D77-E951-41B5-8A52-5FE77047AD62}" xr6:coauthVersionLast="47" xr6:coauthVersionMax="47" xr10:uidLastSave="{00000000-0000-0000-0000-000000000000}"/>
  <bookViews>
    <workbookView xWindow="-120" yWindow="-120" windowWidth="20730" windowHeight="11160" firstSheet="1" activeTab="3" xr2:uid="{00000000-000D-0000-FFFF-FFFF00000000}"/>
  </bookViews>
  <sheets>
    <sheet name="Q&amp;A(枚数の増やし方など）" sheetId="19334" r:id="rId1"/>
    <sheet name="記載要領" sheetId="19336" r:id="rId2"/>
    <sheet name="配置技術者" sheetId="19337" r:id="rId3"/>
    <sheet name="工事経歴書" sheetId="19335" r:id="rId4"/>
    <sheet name="工事経歴書 (岡山県)" sheetId="19338" r:id="rId5"/>
    <sheet name="工事経歴書 (富山県)" sheetId="19339" r:id="rId6"/>
  </sheets>
  <definedNames>
    <definedName name="_xlnm.Print_Area" localSheetId="0">'Q&amp;A(枚数の増やし方など）'!$B$2:$K$25</definedName>
    <definedName name="_xlnm.Print_Area" localSheetId="1">記載要領!$B$2:$F$92</definedName>
    <definedName name="_xlnm.Print_Area" localSheetId="3">工事経歴書!$B$6:$Y$49</definedName>
    <definedName name="_xlnm.Print_Area" localSheetId="4">'工事経歴書 (岡山県)'!$B$6:$Z$53</definedName>
    <definedName name="_xlnm.Print_Area" localSheetId="5">'工事経歴書 (富山県)'!$B$6:$Y$52</definedName>
    <definedName name="_xlnm.Print_Area" localSheetId="2">配置技術者!$B$2:$D$244</definedName>
  </definedNames>
  <calcPr calcId="191029"/>
</workbook>
</file>

<file path=xl/calcChain.xml><?xml version="1.0" encoding="utf-8"?>
<calcChain xmlns="http://schemas.openxmlformats.org/spreadsheetml/2006/main">
  <c r="AD44" i="19339" l="1"/>
  <c r="AB44" i="19339"/>
  <c r="AA44" i="19339"/>
  <c r="AI43" i="19339" s="1"/>
  <c r="AE43" i="19339"/>
  <c r="AC43" i="19339"/>
  <c r="AD42" i="19339"/>
  <c r="AB42" i="19339"/>
  <c r="AA42" i="19339"/>
  <c r="AH42" i="19339" s="1"/>
  <c r="AE41" i="19339"/>
  <c r="AC41" i="19339"/>
  <c r="AD40" i="19339"/>
  <c r="AB40" i="19339"/>
  <c r="AA40" i="19339"/>
  <c r="AG39" i="19339" s="1"/>
  <c r="AE39" i="19339"/>
  <c r="AC39" i="19339"/>
  <c r="AD38" i="19339"/>
  <c r="AB38" i="19339"/>
  <c r="AA38" i="19339"/>
  <c r="AF38" i="19339" s="1"/>
  <c r="AE37" i="19339"/>
  <c r="AC37" i="19339"/>
  <c r="AD36" i="19339"/>
  <c r="AB36" i="19339"/>
  <c r="AA36" i="19339"/>
  <c r="AG35" i="19339" s="1"/>
  <c r="AE35" i="19339"/>
  <c r="AC35" i="19339"/>
  <c r="AD34" i="19339"/>
  <c r="AB34" i="19339"/>
  <c r="AA34" i="19339"/>
  <c r="AH34" i="19339" s="1"/>
  <c r="AE33" i="19339"/>
  <c r="AC33" i="19339"/>
  <c r="AD32" i="19339"/>
  <c r="AB32" i="19339"/>
  <c r="AB45" i="19339" s="1"/>
  <c r="L55" i="19339" s="1"/>
  <c r="AA32" i="19339"/>
  <c r="AG31" i="19339" s="1"/>
  <c r="AE31" i="19339"/>
  <c r="AC31" i="19339"/>
  <c r="AD30" i="19339"/>
  <c r="AB30" i="19339"/>
  <c r="AA30" i="19339"/>
  <c r="AF30" i="19339" s="1"/>
  <c r="AE29" i="19339"/>
  <c r="AC29" i="19339"/>
  <c r="AD28" i="19339"/>
  <c r="AB28" i="19339"/>
  <c r="AA28" i="19339"/>
  <c r="AH28" i="19339" s="1"/>
  <c r="AE27" i="19339"/>
  <c r="AC27" i="19339"/>
  <c r="AD26" i="19339"/>
  <c r="AB26" i="19339"/>
  <c r="AA26" i="19339"/>
  <c r="AF26" i="19339" s="1"/>
  <c r="AE25" i="19339"/>
  <c r="AC25" i="19339"/>
  <c r="AD24" i="19339"/>
  <c r="AB24" i="19339"/>
  <c r="AA24" i="19339"/>
  <c r="AF24" i="19339"/>
  <c r="AE23" i="19339"/>
  <c r="AC23" i="19339"/>
  <c r="AD22" i="19339"/>
  <c r="AB22" i="19339"/>
  <c r="J55" i="19339" s="1"/>
  <c r="AA22" i="19339"/>
  <c r="AF22" i="19339" s="1"/>
  <c r="AE21" i="19339"/>
  <c r="AC21" i="19339"/>
  <c r="AD20" i="19339"/>
  <c r="AD45" i="19339" s="1"/>
  <c r="N55" i="19339" s="1"/>
  <c r="AB20" i="19339"/>
  <c r="AA20" i="19339"/>
  <c r="AF20" i="19339" s="1"/>
  <c r="AH20" i="19339"/>
  <c r="AE19" i="19339"/>
  <c r="AC19" i="19339"/>
  <c r="J54" i="19339" s="1"/>
  <c r="AC45" i="19339"/>
  <c r="L54" i="19339" s="1"/>
  <c r="AB43" i="19338"/>
  <c r="AH42" i="19338" s="1"/>
  <c r="AE43" i="19338"/>
  <c r="AC43" i="19338"/>
  <c r="AF42" i="19338"/>
  <c r="AD42" i="19338"/>
  <c r="AB41" i="19338"/>
  <c r="AG41" i="19338"/>
  <c r="AE41" i="19338"/>
  <c r="AC41" i="19338"/>
  <c r="AF40" i="19338"/>
  <c r="AD40" i="19338"/>
  <c r="AD18" i="19338"/>
  <c r="AD20" i="19338"/>
  <c r="AD22" i="19338"/>
  <c r="AD24" i="19338"/>
  <c r="AD26" i="19338"/>
  <c r="AD28" i="19338"/>
  <c r="AD30" i="19338"/>
  <c r="AD32" i="19338"/>
  <c r="AD34" i="19338"/>
  <c r="AD36" i="19338"/>
  <c r="AD38" i="19338"/>
  <c r="AD44" i="19338"/>
  <c r="AE45" i="19338"/>
  <c r="AC45" i="19338"/>
  <c r="AB45" i="19338"/>
  <c r="AI45" i="19338" s="1"/>
  <c r="AH44" i="19338"/>
  <c r="AF44" i="19338"/>
  <c r="AE39" i="19338"/>
  <c r="AC39" i="19338"/>
  <c r="AB39" i="19338"/>
  <c r="AI39" i="19338" s="1"/>
  <c r="AJ38" i="19338"/>
  <c r="AF38" i="19338"/>
  <c r="AE37" i="19338"/>
  <c r="AC37" i="19338"/>
  <c r="AB37" i="19338"/>
  <c r="AJ36" i="19338"/>
  <c r="AF36" i="19338"/>
  <c r="AE35" i="19338"/>
  <c r="AC35" i="19338"/>
  <c r="AB35" i="19338"/>
  <c r="AH34" i="19338" s="1"/>
  <c r="AF34" i="19338"/>
  <c r="AE33" i="19338"/>
  <c r="AC33" i="19338"/>
  <c r="AB33" i="19338"/>
  <c r="AH32" i="19338" s="1"/>
  <c r="AF32" i="19338"/>
  <c r="AE31" i="19338"/>
  <c r="AC31" i="19338"/>
  <c r="AB31" i="19338"/>
  <c r="AI31" i="19338" s="1"/>
  <c r="AH30" i="19338"/>
  <c r="AF30" i="19338"/>
  <c r="AE29" i="19338"/>
  <c r="AC29" i="19338"/>
  <c r="AB29" i="19338"/>
  <c r="AH28" i="19338"/>
  <c r="AF28" i="19338"/>
  <c r="AE27" i="19338"/>
  <c r="AC27" i="19338"/>
  <c r="AB27" i="19338"/>
  <c r="AG27" i="19338" s="1"/>
  <c r="AF26" i="19338"/>
  <c r="AE25" i="19338"/>
  <c r="AE46" i="19338" s="1"/>
  <c r="O56" i="19338" s="1"/>
  <c r="AC25" i="19338"/>
  <c r="AB25" i="19338"/>
  <c r="AH24" i="19338" s="1"/>
  <c r="AF24" i="19338"/>
  <c r="AE23" i="19338"/>
  <c r="AC23" i="19338"/>
  <c r="AB23" i="19338"/>
  <c r="AI23" i="19338" s="1"/>
  <c r="AF22" i="19338"/>
  <c r="AE21" i="19338"/>
  <c r="AC21" i="19338"/>
  <c r="AB21" i="19338"/>
  <c r="AJ20" i="19338" s="1"/>
  <c r="AI21" i="19338"/>
  <c r="AF20" i="19338"/>
  <c r="AE19" i="19338"/>
  <c r="AC19" i="19338"/>
  <c r="AB19" i="19338"/>
  <c r="AJ18" i="19338" s="1"/>
  <c r="AF18" i="19338"/>
  <c r="AE17" i="19338"/>
  <c r="AC17" i="19338"/>
  <c r="AB17" i="19338"/>
  <c r="AJ16" i="19338" s="1"/>
  <c r="AF16" i="19338"/>
  <c r="AD16" i="19338"/>
  <c r="K55" i="19338"/>
  <c r="AC18" i="19335"/>
  <c r="AC20" i="19335"/>
  <c r="AC22" i="19335"/>
  <c r="AC24" i="19335"/>
  <c r="AC26" i="19335"/>
  <c r="AC28" i="19335"/>
  <c r="AC30" i="19335"/>
  <c r="AC32" i="19335"/>
  <c r="AC34" i="19335"/>
  <c r="AC36" i="19335"/>
  <c r="AC38" i="19335"/>
  <c r="AC40" i="19335"/>
  <c r="AC16" i="19335"/>
  <c r="AB19" i="19335"/>
  <c r="AB21" i="19335"/>
  <c r="AB23" i="19335"/>
  <c r="AB25" i="19335"/>
  <c r="AB27" i="19335"/>
  <c r="AB29" i="19335"/>
  <c r="AB31" i="19335"/>
  <c r="AB33" i="19335"/>
  <c r="AB35" i="19335"/>
  <c r="AB37" i="19335"/>
  <c r="AB39" i="19335"/>
  <c r="AB41" i="19335"/>
  <c r="AB17" i="19335"/>
  <c r="AA17" i="19335"/>
  <c r="AF17" i="19335" s="1"/>
  <c r="AH17" i="19335"/>
  <c r="AA19" i="19335"/>
  <c r="AG18" i="19335" s="1"/>
  <c r="AA21" i="19335"/>
  <c r="AI20" i="19335" s="1"/>
  <c r="AA23" i="19335"/>
  <c r="AI22" i="19335" s="1"/>
  <c r="AA25" i="19335"/>
  <c r="AG24" i="19335" s="1"/>
  <c r="AA27" i="19335"/>
  <c r="AI26" i="19335" s="1"/>
  <c r="AA29" i="19335"/>
  <c r="AI28" i="19335" s="1"/>
  <c r="AA31" i="19335"/>
  <c r="AF31" i="19335" s="1"/>
  <c r="AI30" i="19335"/>
  <c r="AA33" i="19335"/>
  <c r="AG32" i="19335"/>
  <c r="AA35" i="19335"/>
  <c r="AI34" i="19335" s="1"/>
  <c r="AG34" i="19335"/>
  <c r="AA37" i="19335"/>
  <c r="AH37" i="19335"/>
  <c r="AA39" i="19335"/>
  <c r="AI38" i="19335" s="1"/>
  <c r="AA41" i="19335"/>
  <c r="AG40" i="19335" s="1"/>
  <c r="AD17" i="19335"/>
  <c r="AD19" i="19335"/>
  <c r="AD21" i="19335"/>
  <c r="AD23" i="19335"/>
  <c r="AD25" i="19335"/>
  <c r="AD27" i="19335"/>
  <c r="AD29" i="19335"/>
  <c r="AD31" i="19335"/>
  <c r="AD33" i="19335"/>
  <c r="AD35" i="19335"/>
  <c r="AD37" i="19335"/>
  <c r="AD39" i="19335"/>
  <c r="AD41" i="19335"/>
  <c r="AE16" i="19335"/>
  <c r="AE18" i="19335"/>
  <c r="AE20" i="19335"/>
  <c r="AE22" i="19335"/>
  <c r="AE24" i="19335"/>
  <c r="AE42" i="19335" s="1"/>
  <c r="N51" i="19335" s="1"/>
  <c r="AE26" i="19335"/>
  <c r="AE28" i="19335"/>
  <c r="AE30" i="19335"/>
  <c r="AE32" i="19335"/>
  <c r="AE34" i="19335"/>
  <c r="AE36" i="19335"/>
  <c r="AE38" i="19335"/>
  <c r="AE40" i="19335"/>
  <c r="AG31" i="19338"/>
  <c r="AG39" i="19338"/>
  <c r="AF35" i="19335"/>
  <c r="AG30" i="19335"/>
  <c r="AH22" i="19338"/>
  <c r="AH38" i="19338"/>
  <c r="AJ44" i="19338"/>
  <c r="AH39" i="19335"/>
  <c r="AJ22" i="19338"/>
  <c r="AH33" i="19335"/>
  <c r="AF21" i="19335"/>
  <c r="AI33" i="19338"/>
  <c r="AJ40" i="19338"/>
  <c r="AI41" i="19338"/>
  <c r="AG23" i="19338"/>
  <c r="AJ34" i="19338"/>
  <c r="AJ32" i="19338"/>
  <c r="AG21" i="19338"/>
  <c r="AH40" i="19338"/>
  <c r="AG33" i="19339"/>
  <c r="AI31" i="19339"/>
  <c r="AG27" i="19339"/>
  <c r="AG43" i="19339"/>
  <c r="AH40" i="19339"/>
  <c r="AG21" i="19339"/>
  <c r="AI27" i="19339"/>
  <c r="AF28" i="19339"/>
  <c r="AG29" i="19339"/>
  <c r="AI35" i="19339"/>
  <c r="AG37" i="19339"/>
  <c r="AF44" i="19339"/>
  <c r="AH30" i="19339"/>
  <c r="AH38" i="19339"/>
  <c r="AH24" i="19339"/>
  <c r="AH32" i="19339"/>
  <c r="AI21" i="19339"/>
  <c r="AI29" i="19339"/>
  <c r="AI37" i="19339"/>
  <c r="AH26" i="19338"/>
  <c r="AI40" i="19335"/>
  <c r="AG20" i="19335"/>
  <c r="AF32" i="19339"/>
  <c r="AJ30" i="19338"/>
  <c r="AG45" i="19338"/>
  <c r="AG19" i="19339"/>
  <c r="AI23" i="19339"/>
  <c r="AG23" i="19339"/>
  <c r="AG26" i="19335"/>
  <c r="AI16" i="19335"/>
  <c r="AH31" i="19335"/>
  <c r="AG16" i="19335"/>
  <c r="AG22" i="19335"/>
  <c r="AI32" i="19335"/>
  <c r="AH35" i="19335"/>
  <c r="AF33" i="19335"/>
  <c r="AH26" i="19339"/>
  <c r="AH36" i="19339"/>
  <c r="AF36" i="19339"/>
  <c r="AG43" i="19338"/>
  <c r="AG37" i="19338"/>
  <c r="AI29" i="19338"/>
  <c r="AH36" i="19338"/>
  <c r="AG29" i="19338"/>
  <c r="AJ28" i="19338"/>
  <c r="AI37" i="19338"/>
  <c r="AG25" i="19338"/>
  <c r="AH16" i="19338"/>
  <c r="AJ24" i="19338"/>
  <c r="AG36" i="19335"/>
  <c r="AF37" i="19335"/>
  <c r="AH21" i="19335"/>
  <c r="AI36" i="19335"/>
  <c r="AH22" i="19339" l="1"/>
  <c r="AF34" i="19339"/>
  <c r="AD42" i="19335"/>
  <c r="N52" i="19335" s="1"/>
  <c r="AH25" i="19335"/>
  <c r="K56" i="19338"/>
  <c r="AG33" i="19338"/>
  <c r="J51" i="19335"/>
  <c r="AG17" i="19338"/>
  <c r="AF23" i="19335"/>
  <c r="AH27" i="19335"/>
  <c r="AI19" i="19338"/>
  <c r="AH41" i="19335"/>
  <c r="J52" i="19335"/>
  <c r="AF46" i="19338"/>
  <c r="O55" i="19338" s="1"/>
  <c r="AC46" i="19338"/>
  <c r="M56" i="19338" s="1"/>
  <c r="AE45" i="19339"/>
  <c r="N54" i="19339" s="1"/>
  <c r="AG25" i="19339"/>
  <c r="AF27" i="19335"/>
  <c r="AH23" i="19335"/>
  <c r="AI33" i="19339"/>
  <c r="AI25" i="19339"/>
  <c r="AG38" i="19335"/>
  <c r="AG41" i="19339"/>
  <c r="AF41" i="19335"/>
  <c r="AC42" i="19335"/>
  <c r="L51" i="19335" s="1"/>
  <c r="AI17" i="19338"/>
  <c r="AD46" i="19338"/>
  <c r="M55" i="19338" s="1"/>
  <c r="AI19" i="19339"/>
  <c r="AG45" i="19339"/>
  <c r="P54" i="19339" s="1"/>
  <c r="AF29" i="19335"/>
  <c r="AG19" i="19338"/>
  <c r="AG28" i="19335"/>
  <c r="AG42" i="19335" s="1"/>
  <c r="P51" i="19335" s="1"/>
  <c r="AI24" i="19335"/>
  <c r="AF25" i="19335"/>
  <c r="AH29" i="19335"/>
  <c r="AI39" i="19339"/>
  <c r="AF40" i="19339"/>
  <c r="AF45" i="19339" s="1"/>
  <c r="P55" i="19339" s="1"/>
  <c r="AI41" i="19339"/>
  <c r="AI45" i="19339" s="1"/>
  <c r="U54" i="19339" s="1"/>
  <c r="AF42" i="19339"/>
  <c r="AH44" i="19339"/>
  <c r="AH45" i="19339" s="1"/>
  <c r="U55" i="19339" s="1"/>
  <c r="AJ26" i="19338"/>
  <c r="AJ46" i="19338" s="1"/>
  <c r="V55" i="19338" s="1"/>
  <c r="AJ42" i="19338"/>
  <c r="AH19" i="19335"/>
  <c r="AH42" i="19335" s="1"/>
  <c r="U52" i="19335" s="1"/>
  <c r="AI18" i="19335"/>
  <c r="AI27" i="19338"/>
  <c r="AI35" i="19338"/>
  <c r="AI43" i="19338"/>
  <c r="AG35" i="19338"/>
  <c r="AI25" i="19338"/>
  <c r="AI46" i="19338" s="1"/>
  <c r="V56" i="19338" s="1"/>
  <c r="AF39" i="19335"/>
  <c r="AB42" i="19335"/>
  <c r="L52" i="19335" s="1"/>
  <c r="AH18" i="19338"/>
  <c r="AH20" i="19338"/>
  <c r="AF19" i="19335"/>
  <c r="AF42" i="19335" s="1"/>
  <c r="P52" i="19335" s="1"/>
  <c r="AH46" i="19338" l="1"/>
  <c r="Q55" i="19338" s="1"/>
  <c r="AI42" i="19335"/>
  <c r="U51" i="19335" s="1"/>
  <c r="AG46" i="19338"/>
  <c r="Q56" i="19338" s="1"/>
</calcChain>
</file>

<file path=xl/sharedStrings.xml><?xml version="1.0" encoding="utf-8"?>
<sst xmlns="http://schemas.openxmlformats.org/spreadsheetml/2006/main" count="722" uniqueCount="175">
  <si>
    <t>（建設工事の種類）</t>
    <rPh sb="1" eb="3">
      <t>ケンセツ</t>
    </rPh>
    <rPh sb="3" eb="5">
      <t>コウジ</t>
    </rPh>
    <rPh sb="6" eb="8">
      <t>シュルイ</t>
    </rPh>
    <phoneticPr fontId="3"/>
  </si>
  <si>
    <t>工事</t>
    <rPh sb="0" eb="2">
      <t>コウジ</t>
    </rPh>
    <phoneticPr fontId="3"/>
  </si>
  <si>
    <t>年</t>
    <rPh sb="0" eb="1">
      <t>ネン</t>
    </rPh>
    <phoneticPr fontId="3"/>
  </si>
  <si>
    <t>月</t>
    <rPh sb="0" eb="1">
      <t>ツキ</t>
    </rPh>
    <phoneticPr fontId="3"/>
  </si>
  <si>
    <t>千円</t>
    <rPh sb="0" eb="2">
      <t>センエン</t>
    </rPh>
    <phoneticPr fontId="2"/>
  </si>
  <si>
    <t>件</t>
    <rPh sb="0" eb="1">
      <t>ケン</t>
    </rPh>
    <phoneticPr fontId="2"/>
  </si>
  <si>
    <t>元請</t>
    <rPh sb="0" eb="2">
      <t>モトウケ</t>
    </rPh>
    <phoneticPr fontId="2"/>
  </si>
  <si>
    <t>下請</t>
    <rPh sb="0" eb="2">
      <t>シタウ</t>
    </rPh>
    <phoneticPr fontId="2"/>
  </si>
  <si>
    <t>〃</t>
    <phoneticPr fontId="2"/>
  </si>
  <si>
    <t>工　　　事　　　名</t>
    <rPh sb="0" eb="1">
      <t>コウ</t>
    </rPh>
    <rPh sb="4" eb="5">
      <t>コト</t>
    </rPh>
    <rPh sb="8" eb="9">
      <t>メイ</t>
    </rPh>
    <phoneticPr fontId="2"/>
  </si>
  <si>
    <t>コピー元のシート見出しを左クリック</t>
    <rPh sb="3" eb="4">
      <t>モト</t>
    </rPh>
    <rPh sb="8" eb="10">
      <t>ミダ</t>
    </rPh>
    <rPh sb="12" eb="13">
      <t>ヒダリ</t>
    </rPh>
    <phoneticPr fontId="2"/>
  </si>
  <si>
    <t>コピー先に▼が表示されるので、左クリックを離す</t>
    <rPh sb="3" eb="4">
      <t>サキ</t>
    </rPh>
    <rPh sb="7" eb="9">
      <t>ヒョウジ</t>
    </rPh>
    <rPh sb="15" eb="16">
      <t>ヒダリ</t>
    </rPh>
    <rPh sb="21" eb="22">
      <t>ハナ</t>
    </rPh>
    <phoneticPr fontId="2"/>
  </si>
  <si>
    <t>コピーしたシートは「Sheet1(2)」と自動的に名前が付く</t>
    <rPh sb="21" eb="24">
      <t>ジドウテキ</t>
    </rPh>
    <rPh sb="25" eb="27">
      <t>ナマエ</t>
    </rPh>
    <rPh sb="28" eb="29">
      <t>ツ</t>
    </rPh>
    <phoneticPr fontId="2"/>
  </si>
  <si>
    <t>土木一式</t>
  </si>
  <si>
    <t>建築一式</t>
  </si>
  <si>
    <t>大工</t>
  </si>
  <si>
    <t>左官</t>
  </si>
  <si>
    <t>とび・土工・コンクリート</t>
  </si>
  <si>
    <t>石</t>
  </si>
  <si>
    <t>屋根</t>
  </si>
  <si>
    <t>電気</t>
  </si>
  <si>
    <t>管</t>
  </si>
  <si>
    <t>タイル・れんが・ブロック</t>
  </si>
  <si>
    <t>鋼構造物</t>
  </si>
  <si>
    <t>鉄筋</t>
  </si>
  <si>
    <t>しゅんせつ</t>
  </si>
  <si>
    <t>板金</t>
  </si>
  <si>
    <t>ガラス</t>
  </si>
  <si>
    <t>塗装</t>
  </si>
  <si>
    <t>防水</t>
  </si>
  <si>
    <t>内装仕上</t>
  </si>
  <si>
    <t>機械器具設置</t>
  </si>
  <si>
    <t>熱絶縁</t>
  </si>
  <si>
    <t>電気通信</t>
  </si>
  <si>
    <t>造園</t>
  </si>
  <si>
    <t>さく井</t>
  </si>
  <si>
    <t>建具</t>
  </si>
  <si>
    <t>水道施設</t>
  </si>
  <si>
    <t>消防施設</t>
  </si>
  <si>
    <t>清掃施設</t>
  </si>
  <si>
    <t>シートをまるごとコピーして枚数を増やす方法</t>
    <rPh sb="13" eb="15">
      <t>マイスウ</t>
    </rPh>
    <rPh sb="16" eb="17">
      <t>フ</t>
    </rPh>
    <rPh sb="19" eb="21">
      <t>ホウホウ</t>
    </rPh>
    <phoneticPr fontId="2"/>
  </si>
  <si>
    <r>
      <t>[Cｔｒｌ]　</t>
    </r>
    <r>
      <rPr>
        <sz val="11"/>
        <color indexed="10"/>
        <rFont val="ＭＳ Ｐゴシック"/>
        <family val="3"/>
        <charset val="128"/>
      </rPr>
      <t>キーを押しながら</t>
    </r>
    <r>
      <rPr>
        <sz val="11"/>
        <rFont val="ＭＳ Ｐゴシック"/>
        <family val="3"/>
        <charset val="128"/>
      </rPr>
      <t>シート見出しをここまでドラッグ</t>
    </r>
    <rPh sb="10" eb="11">
      <t>オ</t>
    </rPh>
    <rPh sb="18" eb="20">
      <t>ミダ</t>
    </rPh>
    <phoneticPr fontId="2"/>
  </si>
  <si>
    <t>③</t>
    <phoneticPr fontId="2"/>
  </si>
  <si>
    <t>①</t>
    <phoneticPr fontId="2"/>
  </si>
  <si>
    <t>②</t>
    <phoneticPr fontId="2"/>
  </si>
  <si>
    <t>④</t>
    <phoneticPr fontId="2"/>
  </si>
  <si>
    <t>シートがコピーされ、</t>
    <phoneticPr fontId="2"/>
  </si>
  <si>
    <t>1つのセルに2行以上の文字を入れる方法</t>
    <rPh sb="7" eb="10">
      <t>ギョウイジョウ</t>
    </rPh>
    <rPh sb="11" eb="13">
      <t>モジ</t>
    </rPh>
    <rPh sb="14" eb="15">
      <t>イ</t>
    </rPh>
    <rPh sb="17" eb="19">
      <t>ホウホウ</t>
    </rPh>
    <phoneticPr fontId="2"/>
  </si>
  <si>
    <t>【　田中邸　】の後ろにカーソル【　|　】が点滅している状態で、</t>
    <rPh sb="2" eb="4">
      <t>タナカ</t>
    </rPh>
    <rPh sb="4" eb="5">
      <t>テイ</t>
    </rPh>
    <rPh sb="8" eb="9">
      <t>ウシ</t>
    </rPh>
    <rPh sb="21" eb="23">
      <t>テンメツ</t>
    </rPh>
    <rPh sb="27" eb="29">
      <t>ジョウタイ</t>
    </rPh>
    <phoneticPr fontId="2"/>
  </si>
  <si>
    <t>２行目に文字を入れることができます。</t>
    <rPh sb="1" eb="3">
      <t>ギョウメ</t>
    </rPh>
    <rPh sb="4" eb="6">
      <t>モジ</t>
    </rPh>
    <rPh sb="7" eb="8">
      <t>イ</t>
    </rPh>
    <phoneticPr fontId="2"/>
  </si>
  <si>
    <r>
      <t>[Alt]キーを押しながら[Enter]キーを押す</t>
    </r>
    <r>
      <rPr>
        <sz val="11"/>
        <rFont val="ＭＳ Ｐゴシック"/>
        <family val="3"/>
        <charset val="128"/>
      </rPr>
      <t>と、カーソルが下に移動しますので、</t>
    </r>
    <rPh sb="8" eb="9">
      <t>オ</t>
    </rPh>
    <rPh sb="23" eb="24">
      <t>オ</t>
    </rPh>
    <phoneticPr fontId="2"/>
  </si>
  <si>
    <t>「田中邸」の下に、「木造住宅改築工事」と入力したい場合</t>
    <rPh sb="1" eb="3">
      <t>タナカ</t>
    </rPh>
    <rPh sb="3" eb="4">
      <t>テイ</t>
    </rPh>
    <rPh sb="6" eb="7">
      <t>シタ</t>
    </rPh>
    <rPh sb="10" eb="12">
      <t>モクゾウ</t>
    </rPh>
    <rPh sb="12" eb="14">
      <t>ジュウタク</t>
    </rPh>
    <rPh sb="14" eb="16">
      <t>カイチク</t>
    </rPh>
    <rPh sb="16" eb="18">
      <t>コウジ</t>
    </rPh>
    <rPh sb="20" eb="22">
      <t>ニュウリョク</t>
    </rPh>
    <rPh sb="25" eb="27">
      <t>バアイ</t>
    </rPh>
    <phoneticPr fontId="2"/>
  </si>
  <si>
    <t>その他</t>
    <rPh sb="2" eb="3">
      <t>タ</t>
    </rPh>
    <phoneticPr fontId="2"/>
  </si>
  <si>
    <t>（用紙Ａ4）</t>
    <rPh sb="1" eb="3">
      <t>ヨウシ</t>
    </rPh>
    <phoneticPr fontId="2"/>
  </si>
  <si>
    <t>保護のﾊﾟｽﾜｰﾄﾞを入れておりません。フォントの調整が必要な場合などは、保護を解除して自由に加工してください。</t>
    <rPh sb="0" eb="2">
      <t>ホゴ</t>
    </rPh>
    <rPh sb="11" eb="12">
      <t>イ</t>
    </rPh>
    <rPh sb="25" eb="27">
      <t>チョウセイ</t>
    </rPh>
    <rPh sb="28" eb="30">
      <t>ヒツヨウ</t>
    </rPh>
    <rPh sb="31" eb="33">
      <t>バアイ</t>
    </rPh>
    <rPh sb="37" eb="39">
      <t>ホゴ</t>
    </rPh>
    <rPh sb="40" eb="42">
      <t>カイジョ</t>
    </rPh>
    <rPh sb="44" eb="46">
      <t>ジユウ</t>
    </rPh>
    <rPh sb="47" eb="49">
      <t>カコウ</t>
    </rPh>
    <phoneticPr fontId="2"/>
  </si>
  <si>
    <t>元請
又は
下請
の別</t>
    <rPh sb="0" eb="1">
      <t>モト</t>
    </rPh>
    <rPh sb="1" eb="2">
      <t>ショウ</t>
    </rPh>
    <rPh sb="3" eb="4">
      <t>マタ</t>
    </rPh>
    <rPh sb="6" eb="8">
      <t>シタウ</t>
    </rPh>
    <rPh sb="10" eb="11">
      <t>ベツ</t>
    </rPh>
    <phoneticPr fontId="3"/>
  </si>
  <si>
    <t>JV
の
別</t>
    <rPh sb="5" eb="6">
      <t>ベツ</t>
    </rPh>
    <phoneticPr fontId="3"/>
  </si>
  <si>
    <t>主任技術者</t>
    <rPh sb="0" eb="2">
      <t>シュニン</t>
    </rPh>
    <rPh sb="2" eb="5">
      <t>ギジュツシャ</t>
    </rPh>
    <phoneticPr fontId="2"/>
  </si>
  <si>
    <t>監理技術者</t>
    <rPh sb="0" eb="2">
      <t>カンリ</t>
    </rPh>
    <rPh sb="2" eb="5">
      <t>ギジュツシャ</t>
    </rPh>
    <phoneticPr fontId="2"/>
  </si>
  <si>
    <t>　　　・ＰＣ</t>
    <phoneticPr fontId="2"/>
  </si>
  <si>
    <t>　　　・法面処理</t>
    <rPh sb="4" eb="5">
      <t>ホウ</t>
    </rPh>
    <rPh sb="5" eb="6">
      <t>メン</t>
    </rPh>
    <rPh sb="6" eb="8">
      <t>ショリ</t>
    </rPh>
    <phoneticPr fontId="2"/>
  </si>
  <si>
    <t>　　　・鋼橋上部</t>
    <rPh sb="4" eb="5">
      <t>コウ</t>
    </rPh>
    <rPh sb="5" eb="6">
      <t>バシ</t>
    </rPh>
    <rPh sb="6" eb="8">
      <t>ジョウブ</t>
    </rPh>
    <phoneticPr fontId="2"/>
  </si>
  <si>
    <t>　完成又は</t>
    <rPh sb="1" eb="3">
      <t>カンセイ</t>
    </rPh>
    <rPh sb="3" eb="4">
      <t>マタ</t>
    </rPh>
    <phoneticPr fontId="3"/>
  </si>
  <si>
    <t>　完成予定年月</t>
    <rPh sb="1" eb="3">
      <t>カンセイ</t>
    </rPh>
    <rPh sb="3" eb="5">
      <t>ヨテイ</t>
    </rPh>
    <rPh sb="5" eb="7">
      <t>ネンゲツ</t>
    </rPh>
    <phoneticPr fontId="3"/>
  </si>
  <si>
    <t>ＪＶ</t>
    <phoneticPr fontId="2"/>
  </si>
  <si>
    <t>　　税抜　　）</t>
    <rPh sb="2" eb="3">
      <t>ゼイ</t>
    </rPh>
    <rPh sb="3" eb="4">
      <t>ヌ</t>
    </rPh>
    <phoneticPr fontId="2"/>
  </si>
  <si>
    <t>（　　税込　　・</t>
    <rPh sb="3" eb="5">
      <t>ゼイコ</t>
    </rPh>
    <phoneticPr fontId="2"/>
  </si>
  <si>
    <t>の別（該当箇所にﾚ印を記載)</t>
    <rPh sb="1" eb="2">
      <t>ベツ</t>
    </rPh>
    <rPh sb="3" eb="5">
      <t>ガイトウ</t>
    </rPh>
    <rPh sb="5" eb="7">
      <t>カショ</t>
    </rPh>
    <rPh sb="9" eb="10">
      <t>シルシ</t>
    </rPh>
    <rPh sb="11" eb="13">
      <t>キサイ</t>
    </rPh>
    <phoneticPr fontId="2"/>
  </si>
  <si>
    <t>うち　元請工事</t>
    <rPh sb="3" eb="5">
      <t>モトウケ</t>
    </rPh>
    <rPh sb="5" eb="7">
      <t>コウジ</t>
    </rPh>
    <phoneticPr fontId="2"/>
  </si>
  <si>
    <t>小　　計</t>
    <rPh sb="0" eb="1">
      <t>ショウ</t>
    </rPh>
    <rPh sb="3" eb="4">
      <t>ケイ</t>
    </rPh>
    <phoneticPr fontId="2"/>
  </si>
  <si>
    <t>工　　　　期</t>
    <rPh sb="0" eb="1">
      <t>コウ</t>
    </rPh>
    <rPh sb="5" eb="6">
      <t>キ</t>
    </rPh>
    <phoneticPr fontId="3"/>
  </si>
  <si>
    <t>着　工　年　月</t>
    <rPh sb="0" eb="1">
      <t>キ</t>
    </rPh>
    <rPh sb="2" eb="3">
      <t>コウ</t>
    </rPh>
    <rPh sb="4" eb="5">
      <t>ネン</t>
    </rPh>
    <rPh sb="6" eb="7">
      <t>ツキ</t>
    </rPh>
    <phoneticPr fontId="3"/>
  </si>
  <si>
    <t>請　負　代　金　の　額</t>
    <rPh sb="0" eb="1">
      <t>ショウ</t>
    </rPh>
    <rPh sb="2" eb="3">
      <t>フ</t>
    </rPh>
    <rPh sb="4" eb="5">
      <t>ダイ</t>
    </rPh>
    <rPh sb="6" eb="7">
      <t>キン</t>
    </rPh>
    <rPh sb="10" eb="11">
      <t>ガク</t>
    </rPh>
    <phoneticPr fontId="2"/>
  </si>
  <si>
    <t>配　置　技　術　者</t>
    <rPh sb="0" eb="1">
      <t>クバ</t>
    </rPh>
    <rPh sb="2" eb="3">
      <t>オキ</t>
    </rPh>
    <rPh sb="4" eb="5">
      <t>ワザ</t>
    </rPh>
    <rPh sb="6" eb="7">
      <t>ジュツ</t>
    </rPh>
    <rPh sb="8" eb="9">
      <t>シャ</t>
    </rPh>
    <phoneticPr fontId="2"/>
  </si>
  <si>
    <t>氏　　名</t>
    <rPh sb="0" eb="1">
      <t>シ</t>
    </rPh>
    <rPh sb="3" eb="4">
      <t>メイ</t>
    </rPh>
    <phoneticPr fontId="2"/>
  </si>
  <si>
    <t>うち、</t>
    <phoneticPr fontId="2"/>
  </si>
  <si>
    <t>注　　文　　者</t>
    <rPh sb="0" eb="1">
      <t>チュウ</t>
    </rPh>
    <rPh sb="3" eb="4">
      <t>ブン</t>
    </rPh>
    <rPh sb="6" eb="7">
      <t>シャ</t>
    </rPh>
    <phoneticPr fontId="2"/>
  </si>
  <si>
    <t>工　 事　 経　 歴　 書</t>
    <rPh sb="0" eb="1">
      <t>コウ</t>
    </rPh>
    <rPh sb="3" eb="4">
      <t>コト</t>
    </rPh>
    <rPh sb="6" eb="7">
      <t>キョウ</t>
    </rPh>
    <rPh sb="9" eb="10">
      <t>レキ</t>
    </rPh>
    <rPh sb="12" eb="13">
      <t>ショ</t>
    </rPh>
    <phoneticPr fontId="3"/>
  </si>
  <si>
    <t>ﾚ</t>
    <phoneticPr fontId="2"/>
  </si>
  <si>
    <t>合　　計</t>
    <rPh sb="0" eb="1">
      <t>ゴウ</t>
    </rPh>
    <rPh sb="3" eb="4">
      <t>ケイ</t>
    </rPh>
    <phoneticPr fontId="2"/>
  </si>
  <si>
    <t>小計</t>
    <rPh sb="0" eb="2">
      <t>ショウケイ</t>
    </rPh>
    <phoneticPr fontId="2"/>
  </si>
  <si>
    <t>全体</t>
    <rPh sb="0" eb="2">
      <t>ゼンタイ</t>
    </rPh>
    <phoneticPr fontId="2"/>
  </si>
  <si>
    <t>下段</t>
    <rPh sb="0" eb="2">
      <t>ゲダン</t>
    </rPh>
    <phoneticPr fontId="2"/>
  </si>
  <si>
    <t>上段</t>
    <rPh sb="0" eb="2">
      <t>ジョウダン</t>
    </rPh>
    <phoneticPr fontId="2"/>
  </si>
  <si>
    <t>うち、下段</t>
    <rPh sb="3" eb="5">
      <t>ゲダン</t>
    </rPh>
    <phoneticPr fontId="2"/>
  </si>
  <si>
    <t>うち、上段</t>
    <rPh sb="3" eb="5">
      <t>ジョウダン</t>
    </rPh>
    <phoneticPr fontId="2"/>
  </si>
  <si>
    <t>小計を</t>
    <rPh sb="0" eb="2">
      <t>ショウケイ</t>
    </rPh>
    <phoneticPr fontId="2"/>
  </si>
  <si>
    <t>転記しましょう</t>
    <rPh sb="0" eb="2">
      <t>テンキ</t>
    </rPh>
    <phoneticPr fontId="2"/>
  </si>
  <si>
    <t>操作方法によっては算式がこわれる場合があります。この数値は参考程度としていただき、必ず電卓で検算してください。</t>
    <rPh sb="0" eb="2">
      <t>ソウサ</t>
    </rPh>
    <rPh sb="2" eb="4">
      <t>ホウホウ</t>
    </rPh>
    <rPh sb="9" eb="11">
      <t>サンシキ</t>
    </rPh>
    <rPh sb="16" eb="18">
      <t>バアイ</t>
    </rPh>
    <rPh sb="26" eb="28">
      <t>スウチ</t>
    </rPh>
    <rPh sb="29" eb="31">
      <t>サンコウ</t>
    </rPh>
    <rPh sb="31" eb="33">
      <t>テイド</t>
    </rPh>
    <rPh sb="41" eb="42">
      <t>カナラ</t>
    </rPh>
    <rPh sb="43" eb="45">
      <t>デンタク</t>
    </rPh>
    <rPh sb="46" eb="48">
      <t>ケンザン</t>
    </rPh>
    <phoneticPr fontId="2"/>
  </si>
  <si>
    <t>主任技術者又は監理技術者</t>
    <rPh sb="0" eb="2">
      <t>シュニン</t>
    </rPh>
    <rPh sb="2" eb="5">
      <t>ギジュツシャ</t>
    </rPh>
    <rPh sb="5" eb="6">
      <t>マタ</t>
    </rPh>
    <rPh sb="7" eb="9">
      <t>カンリ</t>
    </rPh>
    <rPh sb="9" eb="11">
      <t>ギジュツ</t>
    </rPh>
    <rPh sb="11" eb="12">
      <t>シャ</t>
    </rPh>
    <phoneticPr fontId="2"/>
  </si>
  <si>
    <t>主な工事について請負代金の額の大きい順に記載する。</t>
    <rPh sb="0" eb="1">
      <t>オモ</t>
    </rPh>
    <rPh sb="2" eb="4">
      <t>コウジ</t>
    </rPh>
    <rPh sb="8" eb="10">
      <t>ウケオイ</t>
    </rPh>
    <rPh sb="10" eb="12">
      <t>ダイキン</t>
    </rPh>
    <rPh sb="13" eb="14">
      <t>ガク</t>
    </rPh>
    <rPh sb="15" eb="16">
      <t>オオ</t>
    </rPh>
    <rPh sb="18" eb="19">
      <t>ジュン</t>
    </rPh>
    <rPh sb="20" eb="22">
      <t>キサイ</t>
    </rPh>
    <phoneticPr fontId="2"/>
  </si>
  <si>
    <t>元請工事に係る請負代金の額の合計額の７割を超えるところまで、</t>
    <rPh sb="0" eb="2">
      <t>モトウケ</t>
    </rPh>
    <rPh sb="2" eb="4">
      <t>コウジ</t>
    </rPh>
    <rPh sb="5" eb="6">
      <t>カカ</t>
    </rPh>
    <rPh sb="7" eb="9">
      <t>ウケオイ</t>
    </rPh>
    <rPh sb="9" eb="11">
      <t>ダイキン</t>
    </rPh>
    <rPh sb="12" eb="13">
      <t>ガク</t>
    </rPh>
    <rPh sb="14" eb="16">
      <t>ゴウケイ</t>
    </rPh>
    <rPh sb="16" eb="17">
      <t>ガク</t>
    </rPh>
    <rPh sb="19" eb="20">
      <t>ワリ</t>
    </rPh>
    <rPh sb="21" eb="22">
      <t>コ</t>
    </rPh>
    <phoneticPr fontId="2"/>
  </si>
  <si>
    <t>請負代金の大きい順に元請工事を記載する。</t>
    <rPh sb="0" eb="2">
      <t>ウケオイ</t>
    </rPh>
    <rPh sb="2" eb="4">
      <t>ダイキン</t>
    </rPh>
    <rPh sb="5" eb="6">
      <t>オオ</t>
    </rPh>
    <rPh sb="8" eb="9">
      <t>ジュン</t>
    </rPh>
    <rPh sb="10" eb="12">
      <t>モトウケ</t>
    </rPh>
    <rPh sb="12" eb="14">
      <t>コウジ</t>
    </rPh>
    <rPh sb="15" eb="17">
      <t>キサイ</t>
    </rPh>
    <phoneticPr fontId="2"/>
  </si>
  <si>
    <t>軽微な建設工事の元請工事は１０件を超えて記載する必要はない。</t>
    <rPh sb="0" eb="2">
      <t>ケイビ</t>
    </rPh>
    <rPh sb="3" eb="5">
      <t>ケンセツ</t>
    </rPh>
    <rPh sb="5" eb="7">
      <t>コウジ</t>
    </rPh>
    <rPh sb="8" eb="10">
      <t>モトウケ</t>
    </rPh>
    <rPh sb="10" eb="12">
      <t>コウジ</t>
    </rPh>
    <rPh sb="15" eb="16">
      <t>ケン</t>
    </rPh>
    <rPh sb="17" eb="18">
      <t>コ</t>
    </rPh>
    <rPh sb="20" eb="22">
      <t>キサイ</t>
    </rPh>
    <rPh sb="24" eb="26">
      <t>ヒツヨウ</t>
    </rPh>
    <phoneticPr fontId="2"/>
  </si>
  <si>
    <t>元請工事・下請工事の別に関わらず、請負代金の額の大きい順に</t>
    <rPh sb="0" eb="2">
      <t>モトウケ</t>
    </rPh>
    <rPh sb="2" eb="4">
      <t>コウジ</t>
    </rPh>
    <rPh sb="5" eb="7">
      <t>シタウケ</t>
    </rPh>
    <rPh sb="7" eb="9">
      <t>コウジ</t>
    </rPh>
    <rPh sb="10" eb="11">
      <t>ベツ</t>
    </rPh>
    <rPh sb="12" eb="13">
      <t>カカ</t>
    </rPh>
    <rPh sb="17" eb="19">
      <t>ウケオイ</t>
    </rPh>
    <rPh sb="19" eb="21">
      <t>ダイキン</t>
    </rPh>
    <rPh sb="22" eb="23">
      <t>ガク</t>
    </rPh>
    <rPh sb="24" eb="25">
      <t>オオ</t>
    </rPh>
    <rPh sb="27" eb="28">
      <t>ジュン</t>
    </rPh>
    <phoneticPr fontId="2"/>
  </si>
  <si>
    <t>軽微な建設工事は１０件を超えて記載する必要はない。</t>
    <rPh sb="0" eb="2">
      <t>ケイビ</t>
    </rPh>
    <rPh sb="3" eb="5">
      <t>ケンセツ</t>
    </rPh>
    <rPh sb="5" eb="7">
      <t>コウジ</t>
    </rPh>
    <rPh sb="10" eb="11">
      <t>ケン</t>
    </rPh>
    <rPh sb="12" eb="13">
      <t>コ</t>
    </rPh>
    <rPh sb="15" eb="17">
      <t>キサイ</t>
    </rPh>
    <rPh sb="19" eb="21">
      <t>ヒツヨウ</t>
    </rPh>
    <phoneticPr fontId="2"/>
  </si>
  <si>
    <t>工事</t>
    <rPh sb="0" eb="2">
      <t>コウジ</t>
    </rPh>
    <phoneticPr fontId="2"/>
  </si>
  <si>
    <t>①</t>
    <phoneticPr fontId="2"/>
  </si>
  <si>
    <t>②</t>
    <phoneticPr fontId="2"/>
  </si>
  <si>
    <t>①に続けて総完成工事高の７割を超えるところまで、</t>
    <rPh sb="2" eb="3">
      <t>ツヅ</t>
    </rPh>
    <rPh sb="5" eb="6">
      <t>ソウ</t>
    </rPh>
    <rPh sb="6" eb="8">
      <t>カンセイ</t>
    </rPh>
    <rPh sb="8" eb="10">
      <t>コウジ</t>
    </rPh>
    <rPh sb="10" eb="11">
      <t>ダカ</t>
    </rPh>
    <rPh sb="13" eb="14">
      <t>ワリ</t>
    </rPh>
    <rPh sb="15" eb="16">
      <t>コ</t>
    </rPh>
    <phoneticPr fontId="2"/>
  </si>
  <si>
    <t>③</t>
    <phoneticPr fontId="2"/>
  </si>
  <si>
    <t>②に続けて、主な未成工事について請負代金の額の大きい順に記載する。</t>
    <rPh sb="2" eb="3">
      <t>ツヅ</t>
    </rPh>
    <rPh sb="6" eb="7">
      <t>オモ</t>
    </rPh>
    <rPh sb="8" eb="9">
      <t>ミ</t>
    </rPh>
    <rPh sb="9" eb="10">
      <t>セイ</t>
    </rPh>
    <rPh sb="10" eb="12">
      <t>コウジ</t>
    </rPh>
    <phoneticPr fontId="2"/>
  </si>
  <si>
    <t>工事（①で記載をした元請工事を除く）を記載する。</t>
    <rPh sb="0" eb="2">
      <t>コウジ</t>
    </rPh>
    <rPh sb="5" eb="7">
      <t>キサイ</t>
    </rPh>
    <rPh sb="10" eb="12">
      <t>モトウケ</t>
    </rPh>
    <rPh sb="12" eb="14">
      <t>コウジ</t>
    </rPh>
    <rPh sb="15" eb="16">
      <t>ノゾ</t>
    </rPh>
    <rPh sb="19" eb="21">
      <t>キサイ</t>
    </rPh>
    <phoneticPr fontId="2"/>
  </si>
  <si>
    <t>工事現場の
ある都道府
県及び市区
町  村  名</t>
    <rPh sb="0" eb="1">
      <t>コウ</t>
    </rPh>
    <rPh sb="1" eb="2">
      <t>コト</t>
    </rPh>
    <rPh sb="2" eb="4">
      <t>ゲンバ</t>
    </rPh>
    <rPh sb="8" eb="10">
      <t>トドウ</t>
    </rPh>
    <rPh sb="10" eb="11">
      <t>フ</t>
    </rPh>
    <rPh sb="12" eb="13">
      <t>ケン</t>
    </rPh>
    <rPh sb="13" eb="14">
      <t>オヨ</t>
    </rPh>
    <rPh sb="15" eb="17">
      <t>シク</t>
    </rPh>
    <rPh sb="18" eb="19">
      <t>マチ</t>
    </rPh>
    <rPh sb="21" eb="22">
      <t>ムラ</t>
    </rPh>
    <rPh sb="24" eb="25">
      <t>メイ</t>
    </rPh>
    <phoneticPr fontId="3"/>
  </si>
  <si>
    <t>↓</t>
    <phoneticPr fontId="2"/>
  </si>
  <si>
    <t>配置技術者</t>
    <rPh sb="0" eb="2">
      <t>ハイチ</t>
    </rPh>
    <rPh sb="2" eb="5">
      <t>ギジュツシャ</t>
    </rPh>
    <phoneticPr fontId="2"/>
  </si>
  <si>
    <t>監理技術者</t>
    <rPh sb="0" eb="2">
      <t>カンリ</t>
    </rPh>
    <rPh sb="2" eb="4">
      <t>ギジュツ</t>
    </rPh>
    <rPh sb="4" eb="5">
      <t>シャ</t>
    </rPh>
    <phoneticPr fontId="2"/>
  </si>
  <si>
    <t>一般建設業の専任技術者になる要件がある人（各種資格、実務経験等）</t>
    <rPh sb="0" eb="2">
      <t>イッパン</t>
    </rPh>
    <rPh sb="2" eb="5">
      <t>ケンセツギョウ</t>
    </rPh>
    <rPh sb="6" eb="8">
      <t>センニン</t>
    </rPh>
    <rPh sb="8" eb="11">
      <t>ギジュツシャ</t>
    </rPh>
    <rPh sb="14" eb="16">
      <t>ヨウケン</t>
    </rPh>
    <rPh sb="19" eb="20">
      <t>ジン</t>
    </rPh>
    <rPh sb="21" eb="23">
      <t>カクシュ</t>
    </rPh>
    <rPh sb="23" eb="25">
      <t>シカク</t>
    </rPh>
    <rPh sb="26" eb="28">
      <t>ジツム</t>
    </rPh>
    <rPh sb="28" eb="31">
      <t>ケイケントウ</t>
    </rPh>
    <phoneticPr fontId="2"/>
  </si>
  <si>
    <t>請負金額に関係なく必ず現場に配置しなければならない。</t>
    <rPh sb="0" eb="2">
      <t>ウケオイ</t>
    </rPh>
    <rPh sb="2" eb="4">
      <t>キンガク</t>
    </rPh>
    <rPh sb="5" eb="7">
      <t>カンケイ</t>
    </rPh>
    <rPh sb="9" eb="10">
      <t>カナラ</t>
    </rPh>
    <rPh sb="11" eb="13">
      <t>ゲンバ</t>
    </rPh>
    <rPh sb="14" eb="16">
      <t>ハイチ</t>
    </rPh>
    <phoneticPr fontId="2"/>
  </si>
  <si>
    <t>技術者の現場かけ持ちができない工事</t>
    <rPh sb="0" eb="3">
      <t>ギジュツシャ</t>
    </rPh>
    <rPh sb="4" eb="6">
      <t>ゲンバ</t>
    </rPh>
    <rPh sb="8" eb="9">
      <t>モ</t>
    </rPh>
    <rPh sb="15" eb="17">
      <t>コウジ</t>
    </rPh>
    <phoneticPr fontId="2"/>
  </si>
  <si>
    <t>工期が終了するまで他の現場とかけ持ち配置することができない。</t>
    <rPh sb="0" eb="2">
      <t>コウキ</t>
    </rPh>
    <rPh sb="3" eb="5">
      <t>シュウリョウ</t>
    </rPh>
    <rPh sb="9" eb="10">
      <t>タ</t>
    </rPh>
    <rPh sb="11" eb="13">
      <t>ゲンバ</t>
    </rPh>
    <rPh sb="16" eb="17">
      <t>モ</t>
    </rPh>
    <rPh sb="18" eb="20">
      <t>ハイチ</t>
    </rPh>
    <phoneticPr fontId="2"/>
  </si>
  <si>
    <r>
      <t>税込み2500万円以上（建築一式は税込み5000万円以上）の</t>
    </r>
    <r>
      <rPr>
        <sz val="11"/>
        <color indexed="10"/>
        <rFont val="ＭＳ Ｐゴシック"/>
        <family val="3"/>
        <charset val="128"/>
      </rPr>
      <t>公共性のある工事</t>
    </r>
    <rPh sb="0" eb="2">
      <t>ゼイコ</t>
    </rPh>
    <rPh sb="7" eb="9">
      <t>マンエン</t>
    </rPh>
    <rPh sb="9" eb="11">
      <t>イジョウ</t>
    </rPh>
    <rPh sb="12" eb="14">
      <t>ケンチク</t>
    </rPh>
    <rPh sb="14" eb="16">
      <t>イッシキ</t>
    </rPh>
    <rPh sb="17" eb="19">
      <t>ゼイコ</t>
    </rPh>
    <rPh sb="24" eb="28">
      <t>マンエンイジョウ</t>
    </rPh>
    <rPh sb="30" eb="33">
      <t>コウキョウセイ</t>
    </rPh>
    <rPh sb="36" eb="38">
      <t>コウジ</t>
    </rPh>
    <phoneticPr fontId="2"/>
  </si>
  <si>
    <r>
      <t>→したがって</t>
    </r>
    <r>
      <rPr>
        <sz val="11"/>
        <color indexed="10"/>
        <rFont val="ＭＳ Ｐゴシック"/>
        <family val="3"/>
        <charset val="128"/>
      </rPr>
      <t>個人住宅の工事以外ほとんどのものが該当</t>
    </r>
    <rPh sb="6" eb="8">
      <t>コジン</t>
    </rPh>
    <rPh sb="8" eb="10">
      <t>ジュウタク</t>
    </rPh>
    <rPh sb="11" eb="13">
      <t>コウジ</t>
    </rPh>
    <rPh sb="13" eb="15">
      <t>イガイ</t>
    </rPh>
    <rPh sb="23" eb="25">
      <t>ガイトウ</t>
    </rPh>
    <phoneticPr fontId="2"/>
  </si>
  <si>
    <t>公共性のある工事とは</t>
    <rPh sb="0" eb="3">
      <t>コウキョウセイ</t>
    </rPh>
    <rPh sb="6" eb="8">
      <t>コウジ</t>
    </rPh>
    <phoneticPr fontId="2"/>
  </si>
  <si>
    <t>特定建設業の専任技術者になる要件がある人（各種資格、指導的監督実務経験等）</t>
    <rPh sb="0" eb="2">
      <t>トクテイ</t>
    </rPh>
    <rPh sb="2" eb="5">
      <t>ケンセツギョウ</t>
    </rPh>
    <rPh sb="6" eb="8">
      <t>センニン</t>
    </rPh>
    <rPh sb="8" eb="11">
      <t>ギジュツシャ</t>
    </rPh>
    <rPh sb="14" eb="16">
      <t>ヨウケン</t>
    </rPh>
    <rPh sb="19" eb="20">
      <t>ジン</t>
    </rPh>
    <rPh sb="21" eb="23">
      <t>カクシュ</t>
    </rPh>
    <rPh sb="23" eb="25">
      <t>シカク</t>
    </rPh>
    <rPh sb="26" eb="29">
      <t>シドウテキ</t>
    </rPh>
    <rPh sb="29" eb="31">
      <t>カントク</t>
    </rPh>
    <rPh sb="31" eb="33">
      <t>ジツム</t>
    </rPh>
    <rPh sb="33" eb="36">
      <t>ケイケントウ</t>
    </rPh>
    <phoneticPr fontId="2"/>
  </si>
  <si>
    <t>・国、地方公共団体発注の工作物</t>
    <phoneticPr fontId="2"/>
  </si>
  <si>
    <t>・鉄道、索道、道路、上下水道などの公共性のある施設</t>
    <phoneticPr fontId="2"/>
  </si>
  <si>
    <t>・電気事業用施設、ガス事業用施設</t>
    <phoneticPr fontId="2"/>
  </si>
  <si>
    <t>・学校、図書館、寺院、工場、病院、デパート、事務所、ホテル、共同住宅など
　公衆または多数の人間が利用する施設</t>
    <phoneticPr fontId="2"/>
  </si>
  <si>
    <t>わかりやすいマニュアルが発行されていましたのでまずこれをご覧下さい。</t>
    <rPh sb="12" eb="14">
      <t>ハッコウ</t>
    </rPh>
    <rPh sb="29" eb="30">
      <t>ラン</t>
    </rPh>
    <rPh sb="30" eb="31">
      <t>クダ</t>
    </rPh>
    <phoneticPr fontId="2"/>
  </si>
  <si>
    <t>↓　　　↓　　　↓</t>
    <phoneticPr fontId="2"/>
  </si>
  <si>
    <t>特定建設業者が元請受注した工事について</t>
    <rPh sb="0" eb="2">
      <t>トクテイ</t>
    </rPh>
    <rPh sb="2" eb="5">
      <t>ケンセツギョウ</t>
    </rPh>
    <rPh sb="5" eb="6">
      <t>シャ</t>
    </rPh>
    <rPh sb="7" eb="9">
      <t>モトウケ</t>
    </rPh>
    <rPh sb="9" eb="11">
      <t>ジュチュウ</t>
    </rPh>
    <rPh sb="13" eb="15">
      <t>コウジ</t>
    </rPh>
    <phoneticPr fontId="2"/>
  </si>
  <si>
    <t>必ず配置しなければならない。</t>
    <phoneticPr fontId="2"/>
  </si>
  <si>
    <t>下請業者に、税込み3000万円以上（建築一式は税込み4500万円以上）発注する場合</t>
    <rPh sb="0" eb="2">
      <t>シタウケ</t>
    </rPh>
    <rPh sb="2" eb="4">
      <t>ギョウシャ</t>
    </rPh>
    <rPh sb="35" eb="37">
      <t>ハッチュウ</t>
    </rPh>
    <rPh sb="39" eb="41">
      <t>バアイ</t>
    </rPh>
    <phoneticPr fontId="2"/>
  </si>
  <si>
    <t>（一般、特定）</t>
    <rPh sb="1" eb="3">
      <t>イッパン</t>
    </rPh>
    <rPh sb="4" eb="6">
      <t>トクテイ</t>
    </rPh>
    <phoneticPr fontId="2"/>
  </si>
  <si>
    <t>（特定のみ）</t>
    <rPh sb="1" eb="3">
      <t>トクテイ</t>
    </rPh>
    <phoneticPr fontId="2"/>
  </si>
  <si>
    <t>元請工事に限りません。下請であっても専任の主任技術者または監理技術者が必要です。</t>
    <rPh sb="0" eb="2">
      <t>モトウケ</t>
    </rPh>
    <rPh sb="2" eb="4">
      <t>コウジ</t>
    </rPh>
    <rPh sb="5" eb="6">
      <t>カギ</t>
    </rPh>
    <rPh sb="11" eb="13">
      <t>シタウケ</t>
    </rPh>
    <rPh sb="18" eb="20">
      <t>センニン</t>
    </rPh>
    <rPh sb="21" eb="23">
      <t>シュニン</t>
    </rPh>
    <rPh sb="23" eb="26">
      <t>ギジュツシャ</t>
    </rPh>
    <rPh sb="29" eb="31">
      <t>カンリ</t>
    </rPh>
    <rPh sb="31" eb="33">
      <t>ギジュツ</t>
    </rPh>
    <rPh sb="33" eb="34">
      <t>シャ</t>
    </rPh>
    <rPh sb="35" eb="37">
      <t>ヒツヨウ</t>
    </rPh>
    <phoneticPr fontId="2"/>
  </si>
  <si>
    <t>これでも解決しない場合、さらに詳しい情報がほしい方は、Yahoo等で「配置技術者」で検索してください。</t>
    <rPh sb="15" eb="16">
      <t>クワ</t>
    </rPh>
    <rPh sb="18" eb="20">
      <t>ジョウホウ</t>
    </rPh>
    <rPh sb="24" eb="25">
      <t>カタ</t>
    </rPh>
    <rPh sb="32" eb="33">
      <t>トウ</t>
    </rPh>
    <rPh sb="35" eb="37">
      <t>ハイチ</t>
    </rPh>
    <rPh sb="37" eb="40">
      <t>ギジュツシャ</t>
    </rPh>
    <rPh sb="42" eb="44">
      <t>ケンサク</t>
    </rPh>
    <phoneticPr fontId="2"/>
  </si>
  <si>
    <r>
      <t>(もともと</t>
    </r>
    <r>
      <rPr>
        <sz val="11"/>
        <color indexed="10"/>
        <rFont val="ＭＳ Ｐゴシック"/>
        <family val="3"/>
        <charset val="128"/>
      </rPr>
      <t>一般建設業者が元請受注した場合、このような多額の下請発注はできない</t>
    </r>
    <r>
      <rPr>
        <sz val="11"/>
        <rFont val="ＭＳ Ｐゴシック"/>
        <family val="3"/>
        <charset val="128"/>
      </rPr>
      <t>）</t>
    </r>
    <rPh sb="5" eb="7">
      <t>イッパン</t>
    </rPh>
    <rPh sb="7" eb="10">
      <t>ケンセツギョウ</t>
    </rPh>
    <rPh sb="10" eb="11">
      <t>シャ</t>
    </rPh>
    <rPh sb="12" eb="14">
      <t>モトウケ</t>
    </rPh>
    <rPh sb="14" eb="16">
      <t>ジュチュウ</t>
    </rPh>
    <rPh sb="18" eb="20">
      <t>バアイ</t>
    </rPh>
    <rPh sb="26" eb="28">
      <t>タガク</t>
    </rPh>
    <rPh sb="29" eb="31">
      <t>シタウケ</t>
    </rPh>
    <rPh sb="31" eb="33">
      <t>ハッチュウ</t>
    </rPh>
    <phoneticPr fontId="2"/>
  </si>
  <si>
    <t>ただし、元請工事に軽微(税込み500万円未満）な建設工事が含まれる場合は、</t>
    <rPh sb="4" eb="6">
      <t>モトウケ</t>
    </rPh>
    <rPh sb="6" eb="8">
      <t>コウジ</t>
    </rPh>
    <rPh sb="9" eb="11">
      <t>ケイビ</t>
    </rPh>
    <rPh sb="12" eb="14">
      <t>ゼイコ</t>
    </rPh>
    <rPh sb="18" eb="20">
      <t>マンエン</t>
    </rPh>
    <rPh sb="20" eb="22">
      <t>ミマン</t>
    </rPh>
    <rPh sb="24" eb="26">
      <t>ケンセツ</t>
    </rPh>
    <rPh sb="26" eb="28">
      <t>コウジ</t>
    </rPh>
    <rPh sb="29" eb="30">
      <t>フク</t>
    </rPh>
    <rPh sb="33" eb="35">
      <t>バアイ</t>
    </rPh>
    <phoneticPr fontId="2"/>
  </si>
  <si>
    <t>ただし、軽微（税込み500万円未満)な建設工事が含まれる場合は、</t>
    <rPh sb="4" eb="6">
      <t>ケイビ</t>
    </rPh>
    <rPh sb="7" eb="9">
      <t>ゼイコ</t>
    </rPh>
    <rPh sb="13" eb="15">
      <t>マンエン</t>
    </rPh>
    <rPh sb="15" eb="17">
      <t>ミマン</t>
    </rPh>
    <rPh sb="19" eb="21">
      <t>ケンセツ</t>
    </rPh>
    <rPh sb="21" eb="23">
      <t>コウジ</t>
    </rPh>
    <rPh sb="24" eb="25">
      <t>フク</t>
    </rPh>
    <rPh sb="28" eb="30">
      <t>バアイ</t>
    </rPh>
    <phoneticPr fontId="2"/>
  </si>
  <si>
    <t>この国交省の記載要領ではさっぱりわかりませんので、</t>
    <rPh sb="2" eb="5">
      <t>コッコウショウ</t>
    </rPh>
    <rPh sb="6" eb="8">
      <t>キサイ</t>
    </rPh>
    <rPh sb="8" eb="10">
      <t>ヨウリョウ</t>
    </rPh>
    <phoneticPr fontId="2"/>
  </si>
  <si>
    <t>【山形県】請負代金の大きい順に5件（合計の7割なくてもよい）
【愛知県】請負代金の大きい順に10件、又は60%超のいずれか少ない件数
【広島県】請負代金の大きい順（件数の指示はない）</t>
    <rPh sb="1" eb="4">
      <t>ヤマガタケン</t>
    </rPh>
    <rPh sb="5" eb="7">
      <t>ウケオイ</t>
    </rPh>
    <rPh sb="7" eb="9">
      <t>ダイキン</t>
    </rPh>
    <rPh sb="10" eb="11">
      <t>オオ</t>
    </rPh>
    <rPh sb="13" eb="14">
      <t>ジュン</t>
    </rPh>
    <rPh sb="16" eb="17">
      <t>ケン</t>
    </rPh>
    <rPh sb="18" eb="20">
      <t>ゴウケイ</t>
    </rPh>
    <rPh sb="22" eb="23">
      <t>ワリ</t>
    </rPh>
    <rPh sb="32" eb="35">
      <t>アイチケン</t>
    </rPh>
    <rPh sb="68" eb="71">
      <t>ヒロシマケン</t>
    </rPh>
    <rPh sb="72" eb="74">
      <t>ウケオイ</t>
    </rPh>
    <rPh sb="74" eb="76">
      <t>ダイキン</t>
    </rPh>
    <rPh sb="77" eb="78">
      <t>オオ</t>
    </rPh>
    <rPh sb="80" eb="81">
      <t>ジュン</t>
    </rPh>
    <rPh sb="82" eb="84">
      <t>ケンスウ</t>
    </rPh>
    <rPh sb="85" eb="87">
      <t>シジ</t>
    </rPh>
    <phoneticPr fontId="2"/>
  </si>
  <si>
    <t>⇒都道府県によって取り扱いが違いますので判断に困りますが、元請、下請にかかわらず請負代金の大きい順に最大1ページ（13件）記載すれば問題ないと思います。</t>
    <rPh sb="1" eb="5">
      <t>トドウフケン</t>
    </rPh>
    <rPh sb="9" eb="10">
      <t>ト</t>
    </rPh>
    <rPh sb="11" eb="12">
      <t>アツカ</t>
    </rPh>
    <rPh sb="14" eb="15">
      <t>チガ</t>
    </rPh>
    <rPh sb="20" eb="22">
      <t>ハンダン</t>
    </rPh>
    <rPh sb="23" eb="24">
      <t>コマ</t>
    </rPh>
    <rPh sb="29" eb="31">
      <t>モトウケ</t>
    </rPh>
    <rPh sb="32" eb="34">
      <t>シタウケ</t>
    </rPh>
    <rPh sb="40" eb="42">
      <t>ウケオイ</t>
    </rPh>
    <rPh sb="42" eb="44">
      <t>ダイキン</t>
    </rPh>
    <rPh sb="45" eb="46">
      <t>オオ</t>
    </rPh>
    <rPh sb="48" eb="49">
      <t>ジュン</t>
    </rPh>
    <rPh sb="50" eb="52">
      <t>サイダイ</t>
    </rPh>
    <rPh sb="59" eb="60">
      <t>ケン</t>
    </rPh>
    <rPh sb="61" eb="63">
      <t>キサイ</t>
    </rPh>
    <rPh sb="66" eb="68">
      <t>モンダイ</t>
    </rPh>
    <rPh sb="71" eb="72">
      <t>オモ</t>
    </rPh>
    <phoneticPr fontId="2"/>
  </si>
  <si>
    <t>お客様から質問が多い事項をまとめてみました。</t>
    <rPh sb="1" eb="3">
      <t>キャクサマ</t>
    </rPh>
    <rPh sb="5" eb="7">
      <t>シツモン</t>
    </rPh>
    <rPh sb="8" eb="9">
      <t>オオ</t>
    </rPh>
    <rPh sb="10" eb="12">
      <t>ジコウ</t>
    </rPh>
    <phoneticPr fontId="2"/>
  </si>
  <si>
    <t>Ｑ．元請だけの記載で全体の7割を超えましたが、下請を記入する必要はありますか？</t>
    <rPh sb="2" eb="3">
      <t>モト</t>
    </rPh>
    <rPh sb="3" eb="4">
      <t>ウ</t>
    </rPh>
    <rPh sb="7" eb="9">
      <t>キサイ</t>
    </rPh>
    <rPh sb="10" eb="12">
      <t>ゼンタイ</t>
    </rPh>
    <rPh sb="14" eb="15">
      <t>ワリ</t>
    </rPh>
    <rPh sb="16" eb="17">
      <t>コ</t>
    </rPh>
    <rPh sb="23" eb="25">
      <t>シタウケ</t>
    </rPh>
    <rPh sb="26" eb="28">
      <t>キニュウ</t>
    </rPh>
    <rPh sb="30" eb="32">
      <t>ヒツヨウ</t>
    </rPh>
    <phoneticPr fontId="2"/>
  </si>
  <si>
    <t>Ｑ．税込み500万円以上の工事全部+税込み500万円の工事10件＜7割に達しません。7割超にするため税込み500万円未満の工事をさらに何百件も記載する必要がありますか？</t>
    <rPh sb="2" eb="4">
      <t>ゼイコ</t>
    </rPh>
    <rPh sb="8" eb="10">
      <t>マンエン</t>
    </rPh>
    <rPh sb="10" eb="12">
      <t>イジョウ</t>
    </rPh>
    <rPh sb="13" eb="15">
      <t>コウジ</t>
    </rPh>
    <rPh sb="15" eb="17">
      <t>ゼンブ</t>
    </rPh>
    <rPh sb="18" eb="20">
      <t>ゼイコ</t>
    </rPh>
    <rPh sb="24" eb="26">
      <t>マンエン</t>
    </rPh>
    <rPh sb="27" eb="29">
      <t>コウジ</t>
    </rPh>
    <rPh sb="31" eb="32">
      <t>ケン</t>
    </rPh>
    <rPh sb="34" eb="35">
      <t>ワリ</t>
    </rPh>
    <rPh sb="36" eb="37">
      <t>タッ</t>
    </rPh>
    <rPh sb="43" eb="44">
      <t>ワリ</t>
    </rPh>
    <rPh sb="44" eb="45">
      <t>チョウ</t>
    </rPh>
    <rPh sb="50" eb="52">
      <t>ゼイコ</t>
    </rPh>
    <rPh sb="56" eb="58">
      <t>マンエン</t>
    </rPh>
    <rPh sb="58" eb="60">
      <t>ミマン</t>
    </rPh>
    <rPh sb="61" eb="63">
      <t>コウジ</t>
    </rPh>
    <rPh sb="67" eb="70">
      <t>ナンビャクケン</t>
    </rPh>
    <rPh sb="71" eb="73">
      <t>キサイ</t>
    </rPh>
    <rPh sb="75" eb="77">
      <t>ヒツヨウ</t>
    </rPh>
    <phoneticPr fontId="2"/>
  </si>
  <si>
    <t>Ｑ．税込み500万円以上の工事は全部記載するのでしょうか？途中までですでに7割以上はクリアしています。</t>
    <rPh sb="2" eb="4">
      <t>ゼイコ</t>
    </rPh>
    <rPh sb="8" eb="10">
      <t>マンエン</t>
    </rPh>
    <rPh sb="10" eb="12">
      <t>イジョウ</t>
    </rPh>
    <rPh sb="13" eb="15">
      <t>コウジ</t>
    </rPh>
    <rPh sb="16" eb="18">
      <t>ゼンブ</t>
    </rPh>
    <rPh sb="18" eb="20">
      <t>キサイ</t>
    </rPh>
    <rPh sb="29" eb="31">
      <t>トチュウ</t>
    </rPh>
    <rPh sb="38" eb="39">
      <t>ワリ</t>
    </rPh>
    <rPh sb="39" eb="41">
      <t>イジョウ</t>
    </rPh>
    <phoneticPr fontId="2"/>
  </si>
  <si>
    <t>⇒Ａ．下請の記入は不要と思われます（下記大阪府の記載フロー参照）。ただし、他県では取り扱いが違うこともあります。各都道府県の手引きだけでは判断できない場合、担当の役所に確認してみてください。</t>
    <rPh sb="3" eb="5">
      <t>シタウケ</t>
    </rPh>
    <rPh sb="6" eb="8">
      <t>キニュウ</t>
    </rPh>
    <rPh sb="9" eb="11">
      <t>フヨウ</t>
    </rPh>
    <rPh sb="12" eb="13">
      <t>オモ</t>
    </rPh>
    <rPh sb="18" eb="20">
      <t>カキ</t>
    </rPh>
    <rPh sb="20" eb="22">
      <t>オオサカ</t>
    </rPh>
    <rPh sb="22" eb="23">
      <t>フ</t>
    </rPh>
    <rPh sb="24" eb="26">
      <t>キサイ</t>
    </rPh>
    <rPh sb="29" eb="31">
      <t>サンショウ</t>
    </rPh>
    <rPh sb="37" eb="39">
      <t>タケン</t>
    </rPh>
    <rPh sb="41" eb="42">
      <t>ト</t>
    </rPh>
    <rPh sb="43" eb="44">
      <t>アツカ</t>
    </rPh>
    <rPh sb="46" eb="47">
      <t>チガ</t>
    </rPh>
    <rPh sb="56" eb="57">
      <t>カク</t>
    </rPh>
    <rPh sb="57" eb="61">
      <t>トドウフケン</t>
    </rPh>
    <rPh sb="62" eb="64">
      <t>テビ</t>
    </rPh>
    <rPh sb="69" eb="71">
      <t>ハンダン</t>
    </rPh>
    <rPh sb="75" eb="77">
      <t>バアイ</t>
    </rPh>
    <rPh sb="78" eb="80">
      <t>タントウ</t>
    </rPh>
    <rPh sb="81" eb="83">
      <t>ヤクショ</t>
    </rPh>
    <rPh sb="84" eb="86">
      <t>カクニン</t>
    </rPh>
    <phoneticPr fontId="2"/>
  </si>
  <si>
    <t>⇒Ａ．税込み500万円未満の工事は11件以上記載不要と思われます（下記大阪府の記載フロー参照）。ただし、他県では取り扱いが違うこともあります。各都道府県の手引きだけでは判断できない場合、担当の役所に確認してみてください。</t>
    <rPh sb="3" eb="5">
      <t>ゼイコ</t>
    </rPh>
    <rPh sb="9" eb="11">
      <t>マンエン</t>
    </rPh>
    <rPh sb="11" eb="13">
      <t>ミマン</t>
    </rPh>
    <rPh sb="14" eb="16">
      <t>コウジ</t>
    </rPh>
    <rPh sb="19" eb="22">
      <t>ケンイジョウ</t>
    </rPh>
    <rPh sb="22" eb="24">
      <t>キサイ</t>
    </rPh>
    <rPh sb="24" eb="26">
      <t>フヨウ</t>
    </rPh>
    <rPh sb="27" eb="28">
      <t>オモ</t>
    </rPh>
    <rPh sb="33" eb="35">
      <t>カキ</t>
    </rPh>
    <rPh sb="35" eb="37">
      <t>オオサカ</t>
    </rPh>
    <rPh sb="37" eb="38">
      <t>フ</t>
    </rPh>
    <rPh sb="39" eb="41">
      <t>キサイ</t>
    </rPh>
    <rPh sb="44" eb="46">
      <t>サンショウ</t>
    </rPh>
    <rPh sb="90" eb="92">
      <t>バアイ</t>
    </rPh>
    <rPh sb="93" eb="95">
      <t>タントウ</t>
    </rPh>
    <phoneticPr fontId="2"/>
  </si>
  <si>
    <t>⇒Ａ．1000億円を超えればそれ以上記載不要という取り扱いがあります。1000億円以下でもこのようなケースはありえますが、役所の解説に見当たりません。担当の役所に確認してみてください。</t>
    <rPh sb="7" eb="9">
      <t>オクエン</t>
    </rPh>
    <rPh sb="10" eb="11">
      <t>コ</t>
    </rPh>
    <rPh sb="16" eb="18">
      <t>イジョウ</t>
    </rPh>
    <rPh sb="18" eb="20">
      <t>キサイ</t>
    </rPh>
    <rPh sb="20" eb="22">
      <t>フヨウ</t>
    </rPh>
    <rPh sb="25" eb="26">
      <t>ト</t>
    </rPh>
    <rPh sb="27" eb="28">
      <t>アツカ</t>
    </rPh>
    <rPh sb="39" eb="41">
      <t>オクエン</t>
    </rPh>
    <rPh sb="41" eb="43">
      <t>イカ</t>
    </rPh>
    <rPh sb="61" eb="63">
      <t>ヤクショ</t>
    </rPh>
    <rPh sb="64" eb="66">
      <t>カイセツ</t>
    </rPh>
    <rPh sb="67" eb="69">
      <t>ミア</t>
    </rPh>
    <rPh sb="75" eb="77">
      <t>タントウ</t>
    </rPh>
    <rPh sb="78" eb="80">
      <t>ヤクショ</t>
    </rPh>
    <rPh sb="81" eb="83">
      <t>カクニン</t>
    </rPh>
    <phoneticPr fontId="2"/>
  </si>
  <si>
    <r>
      <t>記載要領（国土交通省）</t>
    </r>
    <r>
      <rPr>
        <sz val="11"/>
        <rFont val="ＭＳ Ｐゴシック"/>
        <family val="3"/>
        <charset val="128"/>
      </rPr>
      <t>を要約しました。</t>
    </r>
    <rPh sb="0" eb="2">
      <t>キサイ</t>
    </rPh>
    <rPh sb="2" eb="4">
      <t>ヨウリョウ</t>
    </rPh>
    <rPh sb="5" eb="7">
      <t>コクド</t>
    </rPh>
    <rPh sb="7" eb="9">
      <t>コウツウ</t>
    </rPh>
    <rPh sb="9" eb="10">
      <t>ショウ</t>
    </rPh>
    <rPh sb="12" eb="14">
      <t>ヨウヤク</t>
    </rPh>
    <phoneticPr fontId="2"/>
  </si>
  <si>
    <r>
      <t>都道府県が独自の解説</t>
    </r>
    <r>
      <rPr>
        <sz val="11"/>
        <rFont val="ＭＳ Ｐゴシック"/>
        <family val="3"/>
        <charset val="128"/>
      </rPr>
      <t>をしているという現状です。</t>
    </r>
    <rPh sb="0" eb="4">
      <t>トドウフケン</t>
    </rPh>
    <rPh sb="5" eb="7">
      <t>ドクジ</t>
    </rPh>
    <rPh sb="8" eb="10">
      <t>カイセツ</t>
    </rPh>
    <rPh sb="18" eb="20">
      <t>ゲンジョウ</t>
    </rPh>
    <phoneticPr fontId="2"/>
  </si>
  <si>
    <t>大阪府のＨＰより</t>
    <rPh sb="0" eb="2">
      <t>オオサカ</t>
    </rPh>
    <rPh sb="2" eb="3">
      <t>フ</t>
    </rPh>
    <phoneticPr fontId="2"/>
  </si>
  <si>
    <r>
      <t>経審を受けない</t>
    </r>
    <r>
      <rPr>
        <sz val="11"/>
        <rFont val="ＭＳ Ｐゴシック"/>
        <family val="3"/>
        <charset val="128"/>
      </rPr>
      <t>場合</t>
    </r>
    <rPh sb="0" eb="1">
      <t>キョウ</t>
    </rPh>
    <rPh sb="1" eb="2">
      <t>シン</t>
    </rPh>
    <rPh sb="3" eb="4">
      <t>ウ</t>
    </rPh>
    <rPh sb="7" eb="9">
      <t>バアイ</t>
    </rPh>
    <phoneticPr fontId="2"/>
  </si>
  <si>
    <r>
      <t>経審を受ける</t>
    </r>
    <r>
      <rPr>
        <sz val="11"/>
        <rFont val="ＭＳ Ｐゴシック"/>
        <family val="3"/>
        <charset val="128"/>
      </rPr>
      <t xml:space="preserve">
場合</t>
    </r>
    <rPh sb="0" eb="1">
      <t>キョウ</t>
    </rPh>
    <rPh sb="1" eb="2">
      <t>シン</t>
    </rPh>
    <rPh sb="3" eb="4">
      <t>ウ</t>
    </rPh>
    <rPh sb="7" eb="9">
      <t>バアイ</t>
    </rPh>
    <phoneticPr fontId="2"/>
  </si>
  <si>
    <r>
      <t>経審を受けない</t>
    </r>
    <r>
      <rPr>
        <sz val="11"/>
        <rFont val="ＭＳ Ｐゴシック"/>
        <family val="3"/>
        <charset val="128"/>
      </rPr>
      <t>場合</t>
    </r>
    <rPh sb="0" eb="1">
      <t>キョウ</t>
    </rPh>
    <rPh sb="1" eb="2">
      <t>シン</t>
    </rPh>
    <rPh sb="3" eb="4">
      <t>ウ</t>
    </rPh>
    <rPh sb="7" eb="9">
      <t>バアイ</t>
    </rPh>
    <phoneticPr fontId="2"/>
  </si>
  <si>
    <t>番号</t>
    <rPh sb="0" eb="2">
      <t>バンゴウ</t>
    </rPh>
    <phoneticPr fontId="2"/>
  </si>
  <si>
    <t>岡山県用</t>
    <rPh sb="0" eb="3">
      <t>オカヤマケン</t>
    </rPh>
    <rPh sb="3" eb="4">
      <t>ヨウ</t>
    </rPh>
    <phoneticPr fontId="2"/>
  </si>
  <si>
    <t>【保護の解除の方法】　</t>
    <rPh sb="1" eb="3">
      <t>ホゴ</t>
    </rPh>
    <rPh sb="4" eb="6">
      <t>カイジョ</t>
    </rPh>
    <rPh sb="7" eb="9">
      <t>ホウホウ</t>
    </rPh>
    <phoneticPr fontId="2"/>
  </si>
  <si>
    <t>業者番号</t>
    <rPh sb="0" eb="2">
      <t>ギョウシャ</t>
    </rPh>
    <rPh sb="2" eb="4">
      <t>バンゴウ</t>
    </rPh>
    <phoneticPr fontId="2"/>
  </si>
  <si>
    <t>商　　号　　又　　は　　名　　称</t>
    <rPh sb="0" eb="1">
      <t>ショウ</t>
    </rPh>
    <rPh sb="3" eb="4">
      <t>ゴウ</t>
    </rPh>
    <rPh sb="6" eb="7">
      <t>マタ</t>
    </rPh>
    <rPh sb="12" eb="13">
      <t>ナ</t>
    </rPh>
    <rPh sb="15" eb="16">
      <t>ショウ</t>
    </rPh>
    <phoneticPr fontId="2"/>
  </si>
  <si>
    <t>決算期間</t>
    <rPh sb="0" eb="2">
      <t>ケッサン</t>
    </rPh>
    <rPh sb="2" eb="4">
      <t>キカン</t>
    </rPh>
    <phoneticPr fontId="2"/>
  </si>
  <si>
    <t>年</t>
    <rPh sb="0" eb="1">
      <t>ネン</t>
    </rPh>
    <phoneticPr fontId="2"/>
  </si>
  <si>
    <t>月</t>
    <rPh sb="0" eb="1">
      <t>ツキ</t>
    </rPh>
    <phoneticPr fontId="2"/>
  </si>
  <si>
    <t>日</t>
    <rPh sb="0" eb="1">
      <t>ニチ</t>
    </rPh>
    <phoneticPr fontId="2"/>
  </si>
  <si>
    <t>富山県用</t>
    <rPh sb="0" eb="3">
      <t>トヤマケン</t>
    </rPh>
    <rPh sb="3" eb="4">
      <t>ヨウ</t>
    </rPh>
    <phoneticPr fontId="2"/>
  </si>
  <si>
    <t>岡山県と富山県はこちらをクリック</t>
    <rPh sb="0" eb="3">
      <t>オカヤマケン</t>
    </rPh>
    <rPh sb="4" eb="7">
      <t>トヤマケン</t>
    </rPh>
    <phoneticPr fontId="2"/>
  </si>
  <si>
    <t>舗装</t>
    <rPh sb="0" eb="2">
      <t>ホソウ</t>
    </rPh>
    <phoneticPr fontId="2"/>
  </si>
  <si>
    <t>解体</t>
    <rPh sb="0" eb="2">
      <t>カイタイ</t>
    </rPh>
    <phoneticPr fontId="2"/>
  </si>
  <si>
    <t>解体</t>
    <rPh sb="0" eb="2">
      <t>カイタイ</t>
    </rPh>
    <phoneticPr fontId="2"/>
  </si>
  <si>
    <t>とび・土工・ｺﾝｸﾘｰﾄ･解体(経過措置)</t>
    <rPh sb="13" eb="15">
      <t>カイタイ</t>
    </rPh>
    <rPh sb="16" eb="18">
      <t>ケイカ</t>
    </rPh>
    <rPh sb="18" eb="20">
      <t>ソチ</t>
    </rPh>
    <phoneticPr fontId="2"/>
  </si>
  <si>
    <t>とび・土工・ｺﾝｸﾘｰﾄ･解体(経過措置)</t>
    <rPh sb="13" eb="15">
      <t>カイタイ</t>
    </rPh>
    <rPh sb="16" eb="18">
      <t>ケイカ</t>
    </rPh>
    <rPh sb="18" eb="20">
      <t>ソチ</t>
    </rPh>
    <phoneticPr fontId="2"/>
  </si>
  <si>
    <t>　校閲→シートの保護の解除</t>
    <rPh sb="1" eb="3">
      <t>コウエツ</t>
    </rPh>
    <rPh sb="8" eb="10">
      <t>ホゴ</t>
    </rPh>
    <rPh sb="11" eb="13">
      <t>カイジョ</t>
    </rPh>
    <phoneticPr fontId="2"/>
  </si>
  <si>
    <t>校閲→シートの保護の解除</t>
    <rPh sb="0" eb="2">
      <t>コウエツ</t>
    </rPh>
    <rPh sb="7" eb="9">
      <t>ホゴ</t>
    </rPh>
    <rPh sb="10" eb="12">
      <t>カイジョ</t>
    </rPh>
    <phoneticPr fontId="2"/>
  </si>
  <si>
    <t>令和</t>
    <phoneticPr fontId="3"/>
  </si>
  <si>
    <t>令和</t>
    <phoneticPr fontId="3"/>
  </si>
  <si>
    <t>令和</t>
    <phoneticPr fontId="3"/>
  </si>
  <si>
    <t>令和</t>
    <phoneticPr fontId="3"/>
  </si>
  <si>
    <t>令和</t>
    <phoneticPr fontId="3"/>
  </si>
  <si>
    <t>自　　令和</t>
    <rPh sb="0" eb="1">
      <t>ジ</t>
    </rPh>
    <phoneticPr fontId="2"/>
  </si>
  <si>
    <t>至　　令和</t>
    <rPh sb="0" eb="1">
      <t>イタ</t>
    </rPh>
    <phoneticPr fontId="2"/>
  </si>
  <si>
    <r>
      <t xml:space="preserve">様式第二号 </t>
    </r>
    <r>
      <rPr>
        <sz val="9"/>
        <rFont val="ＭＳ Ｐ明朝"/>
        <family val="1"/>
        <charset val="128"/>
      </rPr>
      <t>（第二条、第十三条の二、第十三条の三、第十九条の八関係）</t>
    </r>
    <rPh sb="0" eb="2">
      <t>ヨウシキ</t>
    </rPh>
    <rPh sb="2" eb="3">
      <t>ダイ</t>
    </rPh>
    <rPh sb="3" eb="5">
      <t>ニゴウ</t>
    </rPh>
    <rPh sb="7" eb="8">
      <t>ダイ</t>
    </rPh>
    <rPh sb="8" eb="9">
      <t>ニ</t>
    </rPh>
    <rPh sb="9" eb="10">
      <t>ジョウ</t>
    </rPh>
    <rPh sb="11" eb="12">
      <t>ダイ</t>
    </rPh>
    <rPh sb="12" eb="15">
      <t>ジュウサンジョウ</t>
    </rPh>
    <rPh sb="16" eb="17">
      <t>ニ</t>
    </rPh>
    <rPh sb="18" eb="19">
      <t>ダイ</t>
    </rPh>
    <rPh sb="19" eb="22">
      <t>ジュウサンジョウ</t>
    </rPh>
    <rPh sb="23" eb="24">
      <t>サン</t>
    </rPh>
    <rPh sb="25" eb="26">
      <t>ダイ</t>
    </rPh>
    <rPh sb="26" eb="28">
      <t>１９</t>
    </rPh>
    <rPh sb="28" eb="29">
      <t>ジョウ</t>
    </rPh>
    <rPh sb="30" eb="31">
      <t>ハチ</t>
    </rPh>
    <rPh sb="31" eb="33">
      <t>カンケイ</t>
    </rPh>
    <phoneticPr fontId="3"/>
  </si>
  <si>
    <r>
      <t xml:space="preserve">様式第二号 </t>
    </r>
    <r>
      <rPr>
        <sz val="9"/>
        <rFont val="ＭＳ Ｐ明朝"/>
        <family val="1"/>
        <charset val="128"/>
      </rPr>
      <t>（第二条、第十三条の二、第十三条の三、第十九条の八関係）</t>
    </r>
    <rPh sb="0" eb="2">
      <t>ヨウシキ</t>
    </rPh>
    <rPh sb="2" eb="3">
      <t>ダイ</t>
    </rPh>
    <rPh sb="3" eb="5">
      <t>ニゴウ</t>
    </rPh>
    <rPh sb="7" eb="8">
      <t>ダイ</t>
    </rPh>
    <rPh sb="8" eb="9">
      <t>ニ</t>
    </rPh>
    <rPh sb="9" eb="10">
      <t>ジョウ</t>
    </rPh>
    <rPh sb="11" eb="12">
      <t>ダイ</t>
    </rPh>
    <rPh sb="12" eb="15">
      <t>ジュウサンジョウ</t>
    </rPh>
    <rPh sb="16" eb="17">
      <t>ニ</t>
    </rPh>
    <rPh sb="18" eb="19">
      <t>ダイ</t>
    </rPh>
    <rPh sb="19" eb="22">
      <t>ジュウサンジョウ</t>
    </rPh>
    <rPh sb="23" eb="24">
      <t>サン</t>
    </rPh>
    <rPh sb="25" eb="26">
      <t>ダイ</t>
    </rPh>
    <rPh sb="26" eb="29">
      <t>ジュウキュウジョウ</t>
    </rPh>
    <rPh sb="30" eb="31">
      <t>ハチ</t>
    </rPh>
    <rPh sb="31" eb="33">
      <t>カンケイ</t>
    </rPh>
    <phoneticPr fontId="3"/>
  </si>
  <si>
    <t>B令5</t>
    <rPh sb="1" eb="2">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</si>
</sst>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 #,##0\ \)"/>
  </numFmts>
  <fonts count="33" x14ac:knownFonts="1">
    <font>
      <sz val="11"/>
      <name val="ＭＳ Ｐゴシック"/>
      <family val="3"/>
      <charset val="128"/>
    </font>
    <font>
      <sz val="11"/>
      <name val="ＭＳ Ｐゴシック"/>
      <family val="3"/>
      <charset val="128"/>
    </font>
    <font>
      <sz val="6"/>
      <name val="ＭＳ Ｐゴシック"/>
      <family val="3"/>
      <charset val="128"/>
    </font>
    <font>
      <sz val="6"/>
      <name val="ＭＳ Ｐ明朝"/>
      <family val="1"/>
      <charset val="128"/>
    </font>
    <font>
      <sz val="12"/>
      <name val="ＭＳ Ｐゴシック"/>
      <family val="3"/>
      <charset val="128"/>
    </font>
    <font>
      <b/>
      <sz val="16"/>
      <name val="ＭＳ Ｐゴシック"/>
      <family val="3"/>
      <charset val="128"/>
    </font>
    <font>
      <sz val="14"/>
      <name val="ＭＳ Ｐ明朝"/>
      <family val="1"/>
      <charset val="128"/>
    </font>
    <font>
      <sz val="9"/>
      <name val="ＭＳ Ｐ明朝"/>
      <family val="1"/>
      <charset val="128"/>
    </font>
    <font>
      <sz val="10"/>
      <name val="ＭＳ Ｐ明朝"/>
      <family val="1"/>
      <charset val="128"/>
    </font>
    <font>
      <b/>
      <sz val="18"/>
      <name val="ＭＳ Ｐゴシック"/>
      <family val="3"/>
      <charset val="128"/>
    </font>
    <font>
      <b/>
      <sz val="11"/>
      <color indexed="10"/>
      <name val="ＭＳ Ｐゴシック"/>
      <family val="3"/>
      <charset val="128"/>
    </font>
    <font>
      <sz val="11"/>
      <color indexed="10"/>
      <name val="ＭＳ Ｐゴシック"/>
      <family val="3"/>
      <charset val="128"/>
    </font>
    <font>
      <b/>
      <sz val="12"/>
      <color indexed="12"/>
      <name val="ＭＳ Ｐゴシック"/>
      <family val="3"/>
      <charset val="128"/>
    </font>
    <font>
      <sz val="10"/>
      <name val="ＭＳ Ｐゴシック"/>
      <family val="3"/>
      <charset val="128"/>
    </font>
    <font>
      <sz val="9"/>
      <color indexed="12"/>
      <name val="ＭＳ Ｐゴシック"/>
      <family val="3"/>
      <charset val="128"/>
    </font>
    <font>
      <sz val="9"/>
      <name val="ＭＳ Ｐゴシック"/>
      <family val="3"/>
      <charset val="128"/>
    </font>
    <font>
      <sz val="9"/>
      <color indexed="44"/>
      <name val="ＭＳ Ｐ明朝"/>
      <family val="1"/>
      <charset val="128"/>
    </font>
    <font>
      <b/>
      <sz val="10"/>
      <color indexed="10"/>
      <name val="ＭＳ Ｐゴシック"/>
      <family val="3"/>
      <charset val="128"/>
    </font>
    <font>
      <sz val="9"/>
      <color indexed="23"/>
      <name val="ＭＳ Ｐゴシック"/>
      <family val="3"/>
      <charset val="128"/>
    </font>
    <font>
      <sz val="9"/>
      <color indexed="23"/>
      <name val="ＭＳ Ｐ明朝"/>
      <family val="1"/>
      <charset val="128"/>
    </font>
    <font>
      <sz val="10"/>
      <color indexed="23"/>
      <name val="ＭＳ Ｐ明朝"/>
      <family val="1"/>
      <charset val="128"/>
    </font>
    <font>
      <sz val="14"/>
      <color indexed="23"/>
      <name val="ＭＳ Ｐ明朝"/>
      <family val="1"/>
      <charset val="128"/>
    </font>
    <font>
      <b/>
      <sz val="9"/>
      <color indexed="10"/>
      <name val="ＭＳ Ｐゴシック"/>
      <family val="3"/>
      <charset val="128"/>
    </font>
    <font>
      <b/>
      <sz val="11"/>
      <color indexed="12"/>
      <name val="ＭＳ Ｐゴシック"/>
      <family val="3"/>
      <charset val="128"/>
    </font>
    <font>
      <sz val="11"/>
      <name val="ＭＳ Ｐ明朝"/>
      <family val="1"/>
      <charset val="128"/>
    </font>
    <font>
      <b/>
      <sz val="28"/>
      <color indexed="10"/>
      <name val="ＭＳ Ｐゴシック"/>
      <family val="3"/>
      <charset val="128"/>
    </font>
    <font>
      <sz val="10"/>
      <color indexed="12"/>
      <name val="ＭＳ Ｐゴシック"/>
      <family val="3"/>
      <charset val="128"/>
    </font>
    <font>
      <b/>
      <sz val="10"/>
      <color indexed="12"/>
      <name val="ＭＳ Ｐゴシック"/>
      <family val="3"/>
      <charset val="128"/>
    </font>
    <font>
      <sz val="9"/>
      <color rgb="FF0066FF"/>
      <name val="ＭＳ Ｐ明朝"/>
      <family val="1"/>
      <charset val="128"/>
    </font>
    <font>
      <b/>
      <sz val="11"/>
      <color rgb="FFFF0000"/>
      <name val="ＭＳ Ｐゴシック"/>
      <family val="3"/>
      <charset val="128"/>
    </font>
    <font>
      <b/>
      <sz val="12"/>
      <color rgb="FFFF0000"/>
      <name val="ＭＳ Ｐ明朝"/>
      <family val="1"/>
      <charset val="128"/>
    </font>
    <font>
      <b/>
      <sz val="28"/>
      <color rgb="FFFF0000"/>
      <name val="ＭＳ Ｐゴシック"/>
      <family val="3"/>
      <charset val="128"/>
    </font>
    <font>
      <b/>
      <sz val="12"/>
      <color rgb="FFFF0000"/>
      <name val="ＭＳ Ｐゴシック"/>
      <family val="3"/>
      <charset val="128"/>
      <scheme val="minor"/>
    </font>
  </fonts>
  <fills count="9">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0"/>
        <bgColor indexed="64"/>
      </patternFill>
    </fill>
    <fill>
      <patternFill patternType="solid">
        <fgColor rgb="FFFFFF00"/>
        <bgColor indexed="64"/>
      </patternFill>
    </fill>
  </fills>
  <borders count="53">
    <border>
      <left/>
      <right/>
      <top/>
      <bottom/>
      <diagonal/>
    </border>
    <border>
      <left style="thick">
        <color indexed="48"/>
      </left>
      <right/>
      <top style="thick">
        <color indexed="48"/>
      </top>
      <bottom style="thick">
        <color indexed="48"/>
      </bottom>
      <diagonal/>
    </border>
    <border>
      <left/>
      <right/>
      <top style="thick">
        <color indexed="48"/>
      </top>
      <bottom style="thick">
        <color indexed="48"/>
      </bottom>
      <diagonal/>
    </border>
    <border>
      <left/>
      <right style="thick">
        <color indexed="48"/>
      </right>
      <top style="thick">
        <color indexed="48"/>
      </top>
      <bottom style="thick">
        <color indexed="48"/>
      </bottom>
      <diagonal/>
    </border>
    <border>
      <left/>
      <right/>
      <top style="thick">
        <color indexed="48"/>
      </top>
      <bottom/>
      <diagonal/>
    </border>
    <border>
      <left/>
      <right/>
      <top/>
      <bottom style="thin">
        <color indexed="64"/>
      </bottom>
      <diagonal/>
    </border>
    <border>
      <left style="thin">
        <color indexed="64"/>
      </left>
      <right/>
      <top style="thick">
        <color indexed="48"/>
      </top>
      <bottom/>
      <diagonal/>
    </border>
    <border>
      <left style="thin">
        <color indexed="64"/>
      </left>
      <right/>
      <top/>
      <bottom/>
      <diagonal/>
    </border>
    <border>
      <left style="thin">
        <color indexed="64"/>
      </left>
      <right/>
      <top/>
      <bottom style="thin">
        <color indexed="64"/>
      </bottom>
      <diagonal/>
    </border>
    <border>
      <left/>
      <right style="thin">
        <color indexed="64"/>
      </right>
      <top style="thick">
        <color indexed="48"/>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style="thin">
        <color indexed="64"/>
      </left>
      <right/>
      <top style="thin">
        <color indexed="64"/>
      </top>
      <bottom/>
      <diagonal/>
    </border>
    <border>
      <left style="dotted">
        <color indexed="64"/>
      </left>
      <right/>
      <top style="thin">
        <color indexed="64"/>
      </top>
      <bottom/>
      <diagonal/>
    </border>
    <border>
      <left style="dotted">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dotted">
        <color indexed="64"/>
      </right>
      <top/>
      <bottom style="dotted">
        <color indexed="64"/>
      </bottom>
      <diagonal/>
    </border>
    <border>
      <left/>
      <right/>
      <top/>
      <bottom style="dotted">
        <color indexed="64"/>
      </bottom>
      <diagonal/>
    </border>
    <border>
      <left style="dotted">
        <color indexed="64"/>
      </left>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top/>
      <bottom/>
      <diagonal/>
    </border>
    <border>
      <left/>
      <right style="hair">
        <color indexed="64"/>
      </right>
      <top/>
      <bottom/>
      <diagonal/>
    </border>
    <border>
      <left style="hair">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dotted">
        <color indexed="64"/>
      </left>
      <right style="dotted">
        <color indexed="64"/>
      </right>
      <top style="thin">
        <color indexed="64"/>
      </top>
      <bottom/>
      <diagonal/>
    </border>
    <border>
      <left style="thin">
        <color indexed="64"/>
      </left>
      <right/>
      <top style="dotted">
        <color indexed="64"/>
      </top>
      <bottom/>
      <diagonal/>
    </border>
    <border>
      <left/>
      <right/>
      <top style="dotted">
        <color indexed="64"/>
      </top>
      <bottom/>
      <diagonal/>
    </border>
    <border>
      <left style="dotted">
        <color indexed="64"/>
      </left>
      <right style="dotted">
        <color indexed="64"/>
      </right>
      <top/>
      <bottom style="thin">
        <color indexed="64"/>
      </bottom>
      <diagonal/>
    </border>
    <border>
      <left/>
      <right style="dotted">
        <color indexed="64"/>
      </right>
      <top/>
      <bottom/>
      <diagonal/>
    </border>
  </borders>
  <cellStyleXfs count="2">
    <xf numFmtId="0" fontId="0" fillId="0" borderId="0"/>
    <xf numFmtId="38" fontId="1" fillId="0" borderId="0" applyFont="0" applyFill="0" applyBorder="0" applyAlignment="0" applyProtection="0"/>
  </cellStyleXfs>
  <cellXfs count="349">
    <xf numFmtId="0" fontId="0" fillId="0" borderId="0" xfId="0"/>
    <xf numFmtId="0" fontId="0" fillId="2" borderId="0" xfId="0" applyFill="1"/>
    <xf numFmtId="0" fontId="0" fillId="3" borderId="0" xfId="0" applyFill="1"/>
    <xf numFmtId="0" fontId="5" fillId="3" borderId="0" xfId="0" applyFont="1" applyFill="1"/>
    <xf numFmtId="0" fontId="4" fillId="3" borderId="0" xfId="0" applyFont="1" applyFill="1" applyAlignment="1">
      <alignment horizontal="right" vertical="center"/>
    </xf>
    <xf numFmtId="0" fontId="4" fillId="3" borderId="0" xfId="0" applyFont="1" applyFill="1"/>
    <xf numFmtId="0" fontId="6" fillId="2" borderId="0" xfId="0" applyFont="1" applyFill="1" applyAlignment="1">
      <alignment horizontal="center" vertical="center"/>
    </xf>
    <xf numFmtId="0" fontId="7" fillId="2" borderId="0" xfId="0" applyFont="1" applyFill="1" applyAlignment="1">
      <alignment horizontal="right" vertical="center"/>
    </xf>
    <xf numFmtId="0" fontId="7" fillId="2" borderId="0" xfId="0" applyFont="1" applyFill="1" applyAlignment="1">
      <alignment vertical="center"/>
    </xf>
    <xf numFmtId="0" fontId="0" fillId="3" borderId="1" xfId="0" applyFill="1" applyBorder="1"/>
    <xf numFmtId="0" fontId="9" fillId="3" borderId="2" xfId="0" applyFont="1" applyFill="1" applyBorder="1" applyAlignment="1">
      <alignment vertical="center"/>
    </xf>
    <xf numFmtId="0" fontId="0" fillId="3" borderId="2" xfId="0" applyFill="1" applyBorder="1"/>
    <xf numFmtId="0" fontId="0" fillId="3" borderId="3" xfId="0" applyFill="1" applyBorder="1"/>
    <xf numFmtId="0" fontId="0" fillId="3" borderId="4" xfId="0" applyFill="1" applyBorder="1"/>
    <xf numFmtId="0" fontId="5" fillId="3" borderId="4" xfId="0" applyFont="1" applyFill="1" applyBorder="1"/>
    <xf numFmtId="0" fontId="1" fillId="3" borderId="0" xfId="0" applyFont="1" applyFill="1" applyAlignment="1">
      <alignment vertical="center"/>
    </xf>
    <xf numFmtId="0" fontId="10" fillId="3" borderId="0" xfId="0" applyFont="1" applyFill="1" applyAlignment="1">
      <alignment vertical="center"/>
    </xf>
    <xf numFmtId="0" fontId="0" fillId="3" borderId="5" xfId="0" applyFill="1" applyBorder="1"/>
    <xf numFmtId="0" fontId="0" fillId="3" borderId="6" xfId="0" applyFill="1" applyBorder="1"/>
    <xf numFmtId="0" fontId="0" fillId="3" borderId="7" xfId="0" applyFill="1" applyBorder="1"/>
    <xf numFmtId="0" fontId="0" fillId="3" borderId="8" xfId="0" applyFill="1" applyBorder="1"/>
    <xf numFmtId="0" fontId="0" fillId="3" borderId="9" xfId="0" applyFill="1" applyBorder="1"/>
    <xf numFmtId="0" fontId="0" fillId="3" borderId="10" xfId="0" applyFill="1" applyBorder="1"/>
    <xf numFmtId="0" fontId="0" fillId="3" borderId="11" xfId="0" applyFill="1" applyBorder="1"/>
    <xf numFmtId="0" fontId="12" fillId="3" borderId="0" xfId="0" applyFont="1" applyFill="1"/>
    <xf numFmtId="0" fontId="10" fillId="3" borderId="0" xfId="0" applyFont="1" applyFill="1"/>
    <xf numFmtId="0" fontId="7" fillId="3" borderId="0" xfId="0" applyFont="1" applyFill="1" applyAlignment="1">
      <alignment horizontal="right" vertical="center"/>
    </xf>
    <xf numFmtId="0" fontId="7" fillId="3" borderId="0" xfId="0" applyFont="1" applyFill="1" applyAlignment="1">
      <alignment vertical="center"/>
    </xf>
    <xf numFmtId="0" fontId="8" fillId="3" borderId="5" xfId="0" applyFont="1" applyFill="1" applyBorder="1" applyAlignment="1">
      <alignment horizontal="center" vertical="center" shrinkToFit="1"/>
    </xf>
    <xf numFmtId="0" fontId="7" fillId="3" borderId="0" xfId="0" applyFont="1" applyFill="1" applyAlignment="1">
      <alignment horizontal="center" vertical="center"/>
    </xf>
    <xf numFmtId="0" fontId="7" fillId="2" borderId="0" xfId="0" applyFont="1" applyFill="1" applyAlignment="1">
      <alignment horizontal="center" vertical="center"/>
    </xf>
    <xf numFmtId="0" fontId="7" fillId="3" borderId="0" xfId="0" applyFont="1" applyFill="1" applyAlignment="1">
      <alignment horizontal="left" vertical="center"/>
    </xf>
    <xf numFmtId="0" fontId="7" fillId="2" borderId="0" xfId="0" applyFont="1" applyFill="1" applyAlignment="1">
      <alignment shrinkToFit="1"/>
    </xf>
    <xf numFmtId="0" fontId="16" fillId="2" borderId="0" xfId="0"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center" vertical="center"/>
    </xf>
    <xf numFmtId="0" fontId="7" fillId="2" borderId="0" xfId="0" applyFont="1" applyFill="1" applyAlignment="1">
      <alignment horizontal="left" vertical="center"/>
    </xf>
    <xf numFmtId="0" fontId="15" fillId="3" borderId="0" xfId="0" applyFont="1" applyFill="1" applyAlignment="1">
      <alignment vertical="center"/>
    </xf>
    <xf numFmtId="0" fontId="16" fillId="2" borderId="0" xfId="0" applyFont="1" applyFill="1" applyAlignment="1">
      <alignment horizontal="left" vertical="center"/>
    </xf>
    <xf numFmtId="0" fontId="16" fillId="2" borderId="0" xfId="0" applyFont="1" applyFill="1" applyAlignment="1">
      <alignment vertical="center"/>
    </xf>
    <xf numFmtId="0" fontId="8" fillId="2" borderId="0" xfId="0" applyFont="1" applyFill="1" applyAlignment="1">
      <alignment vertical="center" shrinkToFit="1"/>
    </xf>
    <xf numFmtId="0" fontId="8" fillId="3" borderId="5" xfId="0" applyFont="1" applyFill="1" applyBorder="1" applyAlignment="1">
      <alignment vertical="center" shrinkToFit="1"/>
    </xf>
    <xf numFmtId="0" fontId="8" fillId="3" borderId="0" xfId="0" applyFont="1" applyFill="1" applyAlignment="1">
      <alignment horizontal="right" vertical="center" shrinkToFit="1"/>
    </xf>
    <xf numFmtId="0" fontId="8" fillId="3" borderId="0" xfId="0" applyFont="1" applyFill="1" applyAlignment="1">
      <alignment vertical="center" shrinkToFit="1"/>
    </xf>
    <xf numFmtId="0" fontId="8" fillId="3" borderId="0" xfId="0" applyFont="1" applyFill="1" applyAlignment="1">
      <alignment horizontal="center" vertical="center" shrinkToFit="1"/>
    </xf>
    <xf numFmtId="0" fontId="6" fillId="3" borderId="0" xfId="0" applyFont="1" applyFill="1" applyAlignment="1">
      <alignment horizontal="center" vertical="center"/>
    </xf>
    <xf numFmtId="38" fontId="14" fillId="2" borderId="0" xfId="1" applyFont="1" applyFill="1" applyBorder="1" applyAlignment="1" applyProtection="1">
      <alignment horizontal="center" vertical="center"/>
    </xf>
    <xf numFmtId="38" fontId="7" fillId="3" borderId="0" xfId="1" applyFont="1" applyFill="1" applyBorder="1" applyAlignment="1" applyProtection="1">
      <alignment vertical="center"/>
    </xf>
    <xf numFmtId="38" fontId="6" fillId="3" borderId="0" xfId="1" applyFont="1" applyFill="1" applyBorder="1" applyAlignment="1" applyProtection="1">
      <alignment horizontal="center" vertical="center"/>
    </xf>
    <xf numFmtId="38" fontId="8" fillId="3" borderId="0" xfId="1" applyFont="1" applyFill="1" applyBorder="1" applyAlignment="1" applyProtection="1">
      <alignment horizontal="center" vertical="center" shrinkToFit="1"/>
    </xf>
    <xf numFmtId="38" fontId="7" fillId="3" borderId="0" xfId="1" applyFont="1" applyFill="1" applyBorder="1" applyAlignment="1" applyProtection="1">
      <alignment horizontal="center" vertical="center"/>
    </xf>
    <xf numFmtId="38" fontId="7" fillId="3" borderId="7" xfId="1" applyFont="1" applyFill="1" applyBorder="1" applyAlignment="1" applyProtection="1">
      <alignment horizontal="distributed" vertical="center" shrinkToFit="1"/>
    </xf>
    <xf numFmtId="38" fontId="7" fillId="3" borderId="0" xfId="1" applyFont="1" applyFill="1" applyBorder="1" applyAlignment="1" applyProtection="1">
      <alignment horizontal="distributed" vertical="center" shrinkToFit="1"/>
    </xf>
    <xf numFmtId="38" fontId="7" fillId="2" borderId="0" xfId="1" applyFont="1" applyFill="1" applyBorder="1" applyAlignment="1" applyProtection="1">
      <alignment horizontal="center" vertical="center"/>
    </xf>
    <xf numFmtId="0" fontId="17" fillId="2" borderId="0" xfId="0" applyFont="1" applyFill="1" applyAlignment="1">
      <alignment vertical="center"/>
    </xf>
    <xf numFmtId="177" fontId="7" fillId="2" borderId="0" xfId="1" applyNumberFormat="1" applyFont="1" applyFill="1" applyBorder="1" applyAlignment="1" applyProtection="1">
      <alignment horizontal="center" vertical="center"/>
    </xf>
    <xf numFmtId="0" fontId="7" fillId="2" borderId="0" xfId="0" applyFont="1" applyFill="1" applyAlignment="1">
      <alignment horizontal="center" vertical="center" shrinkToFit="1"/>
    </xf>
    <xf numFmtId="0" fontId="7" fillId="2" borderId="0" xfId="0" applyFont="1" applyFill="1" applyAlignment="1">
      <alignment vertical="top" shrinkToFit="1"/>
    </xf>
    <xf numFmtId="176" fontId="7" fillId="2" borderId="0" xfId="0" applyNumberFormat="1" applyFont="1" applyFill="1" applyAlignment="1">
      <alignment horizontal="center" shrinkToFit="1"/>
    </xf>
    <xf numFmtId="38" fontId="7" fillId="2" borderId="0" xfId="1" applyFont="1" applyFill="1" applyBorder="1" applyAlignment="1" applyProtection="1">
      <alignment vertical="center"/>
    </xf>
    <xf numFmtId="0" fontId="18" fillId="2" borderId="0" xfId="0" applyFont="1" applyFill="1" applyAlignment="1">
      <alignment vertical="center" shrinkToFit="1"/>
    </xf>
    <xf numFmtId="38" fontId="18" fillId="2" borderId="0" xfId="1" applyFont="1" applyFill="1" applyBorder="1" applyAlignment="1" applyProtection="1">
      <alignment vertical="center" shrinkToFit="1"/>
    </xf>
    <xf numFmtId="0" fontId="19" fillId="2" borderId="0" xfId="0" applyFont="1" applyFill="1" applyAlignment="1">
      <alignment vertical="center" shrinkToFit="1"/>
    </xf>
    <xf numFmtId="38" fontId="19" fillId="2" borderId="0" xfId="1" applyFont="1" applyFill="1" applyBorder="1" applyAlignment="1" applyProtection="1">
      <alignment vertical="center" shrinkToFit="1"/>
    </xf>
    <xf numFmtId="0" fontId="20" fillId="2" borderId="0" xfId="0" applyFont="1" applyFill="1" applyAlignment="1">
      <alignment vertical="center" shrinkToFit="1"/>
    </xf>
    <xf numFmtId="38" fontId="20" fillId="2" borderId="0" xfId="1" applyFont="1" applyFill="1" applyBorder="1" applyAlignment="1" applyProtection="1">
      <alignment vertical="center" shrinkToFit="1"/>
    </xf>
    <xf numFmtId="177" fontId="7" fillId="2" borderId="0" xfId="1" applyNumberFormat="1" applyFont="1" applyFill="1" applyBorder="1" applyAlignment="1" applyProtection="1">
      <alignment horizontal="center" vertical="center" shrinkToFit="1"/>
    </xf>
    <xf numFmtId="0" fontId="7" fillId="3" borderId="0" xfId="0" applyFont="1" applyFill="1" applyAlignment="1">
      <alignment vertical="center" wrapText="1" shrinkToFit="1"/>
    </xf>
    <xf numFmtId="0" fontId="7" fillId="3" borderId="0" xfId="0" applyFont="1" applyFill="1" applyAlignment="1">
      <alignment horizontal="center" vertical="center" shrinkToFit="1"/>
    </xf>
    <xf numFmtId="0" fontId="7" fillId="3" borderId="0" xfId="0" applyFont="1" applyFill="1" applyAlignment="1">
      <alignment vertical="center" wrapText="1"/>
    </xf>
    <xf numFmtId="0" fontId="7" fillId="3" borderId="0" xfId="0" applyFont="1" applyFill="1" applyAlignment="1">
      <alignment vertical="center" shrinkToFit="1"/>
    </xf>
    <xf numFmtId="38" fontId="7" fillId="3" borderId="0" xfId="1" applyFont="1" applyFill="1" applyBorder="1" applyAlignment="1" applyProtection="1">
      <alignment vertical="center" shrinkToFit="1"/>
    </xf>
    <xf numFmtId="38" fontId="7" fillId="3" borderId="0" xfId="1" applyFont="1" applyFill="1" applyBorder="1" applyAlignment="1" applyProtection="1">
      <alignment horizontal="right" vertical="center" shrinkToFit="1"/>
    </xf>
    <xf numFmtId="176" fontId="7" fillId="3" borderId="0" xfId="0" applyNumberFormat="1" applyFont="1" applyFill="1" applyAlignment="1">
      <alignment horizontal="right" vertical="center" shrinkToFit="1"/>
    </xf>
    <xf numFmtId="0" fontId="7" fillId="3" borderId="12" xfId="0" applyFont="1" applyFill="1" applyBorder="1" applyAlignment="1">
      <alignment horizontal="center" vertical="center" shrinkToFit="1"/>
    </xf>
    <xf numFmtId="38" fontId="7" fillId="3" borderId="7" xfId="1" applyFont="1" applyFill="1" applyBorder="1" applyAlignment="1" applyProtection="1">
      <alignment horizontal="center" vertical="center" shrinkToFit="1"/>
    </xf>
    <xf numFmtId="38" fontId="7" fillId="3" borderId="0" xfId="1" applyFont="1" applyFill="1" applyBorder="1" applyAlignment="1" applyProtection="1">
      <alignment horizontal="center" vertical="center" shrinkToFit="1"/>
    </xf>
    <xf numFmtId="38" fontId="7" fillId="3" borderId="13" xfId="1" applyFont="1" applyFill="1" applyBorder="1" applyAlignment="1" applyProtection="1">
      <alignment vertical="center" shrinkToFit="1"/>
    </xf>
    <xf numFmtId="0" fontId="7" fillId="3" borderId="14" xfId="0" applyFont="1" applyFill="1" applyBorder="1" applyAlignment="1">
      <alignment horizontal="center" vertical="center" shrinkToFit="1"/>
    </xf>
    <xf numFmtId="0" fontId="18" fillId="2" borderId="0" xfId="0" applyFont="1" applyFill="1" applyAlignment="1">
      <alignment vertical="center"/>
    </xf>
    <xf numFmtId="0" fontId="19" fillId="2" borderId="0" xfId="0" applyFont="1" applyFill="1" applyAlignment="1">
      <alignment horizontal="right" vertical="center"/>
    </xf>
    <xf numFmtId="0" fontId="21" fillId="2" borderId="0" xfId="0" applyFont="1" applyFill="1" applyAlignment="1">
      <alignment horizontal="center" vertical="center"/>
    </xf>
    <xf numFmtId="0" fontId="19" fillId="2" borderId="0" xfId="0" applyFont="1" applyFill="1" applyAlignment="1">
      <alignment vertical="center"/>
    </xf>
    <xf numFmtId="0" fontId="19" fillId="2" borderId="0" xfId="0" applyFont="1" applyFill="1" applyAlignment="1">
      <alignment horizontal="center" vertical="center" shrinkToFit="1"/>
    </xf>
    <xf numFmtId="0" fontId="19" fillId="2" borderId="0" xfId="0" applyFont="1" applyFill="1" applyAlignment="1">
      <alignment shrinkToFit="1"/>
    </xf>
    <xf numFmtId="177" fontId="19" fillId="2" borderId="0" xfId="1" applyNumberFormat="1" applyFont="1" applyFill="1" applyBorder="1" applyAlignment="1" applyProtection="1">
      <alignment horizontal="center" vertical="center" shrinkToFit="1"/>
    </xf>
    <xf numFmtId="176" fontId="19" fillId="2" borderId="0" xfId="0" applyNumberFormat="1" applyFont="1" applyFill="1" applyAlignment="1">
      <alignment horizontal="center" shrinkToFit="1"/>
    </xf>
    <xf numFmtId="177" fontId="19" fillId="2" borderId="0" xfId="1" applyNumberFormat="1" applyFont="1" applyFill="1" applyBorder="1" applyAlignment="1" applyProtection="1">
      <alignment horizontal="center" vertical="center"/>
    </xf>
    <xf numFmtId="38" fontId="19" fillId="2" borderId="0" xfId="1" applyFont="1" applyFill="1" applyBorder="1" applyAlignment="1" applyProtection="1">
      <alignment horizontal="center" vertical="center"/>
    </xf>
    <xf numFmtId="0" fontId="15" fillId="4" borderId="0" xfId="0" applyFont="1" applyFill="1" applyAlignment="1">
      <alignment horizontal="right" vertical="center" shrinkToFit="1"/>
    </xf>
    <xf numFmtId="177" fontId="15" fillId="4" borderId="15" xfId="0" applyNumberFormat="1" applyFont="1" applyFill="1" applyBorder="1" applyAlignment="1">
      <alignment vertical="center" shrinkToFit="1"/>
    </xf>
    <xf numFmtId="177" fontId="15" fillId="4" borderId="15" xfId="1" applyNumberFormat="1" applyFont="1" applyFill="1" applyBorder="1" applyAlignment="1" applyProtection="1">
      <alignment vertical="center" shrinkToFit="1"/>
    </xf>
    <xf numFmtId="38" fontId="15" fillId="4" borderId="0" xfId="1" applyFont="1" applyFill="1" applyBorder="1" applyAlignment="1" applyProtection="1">
      <alignment horizontal="right" vertical="center" shrinkToFit="1"/>
    </xf>
    <xf numFmtId="38" fontId="15" fillId="4" borderId="8" xfId="1" applyFont="1" applyFill="1" applyBorder="1" applyAlignment="1" applyProtection="1">
      <alignment vertical="center" shrinkToFit="1"/>
    </xf>
    <xf numFmtId="177" fontId="8" fillId="0" borderId="15" xfId="1" applyNumberFormat="1" applyFont="1" applyFill="1" applyBorder="1" applyAlignment="1" applyProtection="1">
      <alignment vertical="center" shrinkToFit="1"/>
      <protection locked="0"/>
    </xf>
    <xf numFmtId="38" fontId="8" fillId="0" borderId="8" xfId="1" applyFont="1" applyFill="1" applyBorder="1" applyAlignment="1" applyProtection="1">
      <alignment vertical="top" shrinkToFit="1"/>
      <protection locked="0"/>
    </xf>
    <xf numFmtId="177" fontId="8" fillId="0" borderId="16" xfId="1" applyNumberFormat="1" applyFont="1" applyFill="1" applyBorder="1" applyAlignment="1" applyProtection="1">
      <alignment vertical="center" shrinkToFit="1"/>
      <protection locked="0"/>
    </xf>
    <xf numFmtId="38" fontId="8" fillId="0" borderId="17" xfId="1" applyFont="1" applyFill="1" applyBorder="1" applyAlignment="1" applyProtection="1">
      <alignment vertical="top" shrinkToFit="1"/>
      <protection locked="0"/>
    </xf>
    <xf numFmtId="38" fontId="8" fillId="3" borderId="0" xfId="1" applyFont="1" applyFill="1" applyBorder="1" applyAlignment="1" applyProtection="1">
      <alignment vertical="center" shrinkToFit="1"/>
    </xf>
    <xf numFmtId="0" fontId="0" fillId="2" borderId="0" xfId="0" applyFill="1" applyAlignment="1">
      <alignment vertical="center"/>
    </xf>
    <xf numFmtId="0" fontId="0" fillId="3" borderId="0" xfId="0" applyFill="1" applyAlignment="1">
      <alignment vertical="center"/>
    </xf>
    <xf numFmtId="0" fontId="0" fillId="3" borderId="15" xfId="0" applyFill="1" applyBorder="1" applyAlignment="1">
      <alignment vertical="center"/>
    </xf>
    <xf numFmtId="0" fontId="0" fillId="3" borderId="12" xfId="0"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0" fillId="3" borderId="11" xfId="0" applyFill="1" applyBorder="1" applyAlignment="1">
      <alignment vertical="center"/>
    </xf>
    <xf numFmtId="0" fontId="0" fillId="3" borderId="10" xfId="0" applyFill="1" applyBorder="1" applyAlignment="1">
      <alignment vertical="center"/>
    </xf>
    <xf numFmtId="0" fontId="7" fillId="2" borderId="15" xfId="0" applyFont="1" applyFill="1" applyBorder="1" applyAlignment="1">
      <alignment vertical="top" shrinkToFit="1"/>
    </xf>
    <xf numFmtId="0" fontId="7" fillId="2" borderId="15" xfId="0" applyFont="1" applyFill="1" applyBorder="1" applyAlignment="1">
      <alignment horizontal="center" vertical="center" shrinkToFit="1"/>
    </xf>
    <xf numFmtId="0" fontId="7" fillId="2" borderId="7" xfId="0" applyFont="1" applyFill="1" applyBorder="1" applyAlignment="1">
      <alignment vertical="top" shrinkToFit="1"/>
    </xf>
    <xf numFmtId="0" fontId="7" fillId="2" borderId="7"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38" fontId="7" fillId="2" borderId="0" xfId="1" applyFont="1" applyFill="1" applyBorder="1" applyAlignment="1" applyProtection="1">
      <alignment vertical="center" shrinkToFit="1"/>
    </xf>
    <xf numFmtId="0" fontId="7" fillId="2" borderId="0" xfId="0" applyFont="1" applyFill="1" applyAlignment="1">
      <alignment vertical="center" shrinkToFit="1"/>
    </xf>
    <xf numFmtId="0" fontId="7" fillId="2" borderId="10" xfId="0" applyFont="1" applyFill="1" applyBorder="1" applyAlignment="1">
      <alignment vertical="center" shrinkToFit="1"/>
    </xf>
    <xf numFmtId="0" fontId="7" fillId="2" borderId="15" xfId="0" applyFont="1" applyFill="1" applyBorder="1" applyAlignment="1">
      <alignment vertical="center" shrinkToFit="1"/>
    </xf>
    <xf numFmtId="177" fontId="7" fillId="2" borderId="18" xfId="0" applyNumberFormat="1" applyFont="1" applyFill="1" applyBorder="1" applyAlignment="1">
      <alignment vertical="center" shrinkToFit="1"/>
    </xf>
    <xf numFmtId="0" fontId="7" fillId="2" borderId="18" xfId="0" applyFont="1" applyFill="1" applyBorder="1" applyAlignment="1">
      <alignment vertical="center" shrinkToFit="1"/>
    </xf>
    <xf numFmtId="177" fontId="7" fillId="2" borderId="12" xfId="0" applyNumberFormat="1" applyFont="1" applyFill="1" applyBorder="1" applyAlignment="1">
      <alignment vertical="center" shrinkToFit="1"/>
    </xf>
    <xf numFmtId="38" fontId="7" fillId="2" borderId="18" xfId="1" applyFont="1" applyFill="1" applyBorder="1" applyAlignment="1" applyProtection="1">
      <alignment vertical="center" shrinkToFit="1"/>
    </xf>
    <xf numFmtId="0" fontId="7" fillId="2" borderId="8" xfId="0" applyFont="1" applyFill="1" applyBorder="1" applyAlignment="1">
      <alignment horizontal="center" vertical="center" shrinkToFit="1"/>
    </xf>
    <xf numFmtId="38" fontId="7" fillId="2" borderId="8" xfId="0" applyNumberFormat="1" applyFont="1" applyFill="1" applyBorder="1" applyAlignment="1">
      <alignment vertical="center" shrinkToFit="1"/>
    </xf>
    <xf numFmtId="0" fontId="7" fillId="2" borderId="5" xfId="0" applyFont="1" applyFill="1" applyBorder="1" applyAlignment="1">
      <alignment vertical="center" shrinkToFit="1"/>
    </xf>
    <xf numFmtId="38" fontId="7" fillId="2" borderId="5" xfId="0" applyNumberFormat="1" applyFont="1" applyFill="1" applyBorder="1" applyAlignment="1">
      <alignment vertical="center" shrinkToFit="1"/>
    </xf>
    <xf numFmtId="0" fontId="7" fillId="2" borderId="11" xfId="0" applyFont="1" applyFill="1" applyBorder="1" applyAlignment="1">
      <alignment vertical="center" shrinkToFit="1"/>
    </xf>
    <xf numFmtId="38" fontId="7" fillId="2" borderId="5" xfId="1" applyFont="1" applyFill="1" applyBorder="1" applyAlignment="1" applyProtection="1">
      <alignment vertical="center" shrinkToFit="1"/>
    </xf>
    <xf numFmtId="177" fontId="7" fillId="2" borderId="5" xfId="0" applyNumberFormat="1" applyFont="1" applyFill="1" applyBorder="1" applyAlignment="1">
      <alignment vertical="center" shrinkToFit="1"/>
    </xf>
    <xf numFmtId="0" fontId="7" fillId="2" borderId="7" xfId="0" applyFont="1" applyFill="1" applyBorder="1" applyAlignment="1">
      <alignment vertical="center" shrinkToFit="1"/>
    </xf>
    <xf numFmtId="177" fontId="7" fillId="2" borderId="0" xfId="0" applyNumberFormat="1" applyFont="1" applyFill="1" applyAlignment="1">
      <alignment vertical="center" shrinkToFit="1"/>
    </xf>
    <xf numFmtId="177" fontId="7" fillId="2" borderId="10" xfId="0" applyNumberFormat="1" applyFont="1" applyFill="1" applyBorder="1" applyAlignment="1">
      <alignment vertical="center" shrinkToFit="1"/>
    </xf>
    <xf numFmtId="38" fontId="7" fillId="2" borderId="7" xfId="0" applyNumberFormat="1" applyFont="1" applyFill="1" applyBorder="1" applyAlignment="1">
      <alignment vertical="center" shrinkToFit="1"/>
    </xf>
    <xf numFmtId="38" fontId="7" fillId="2" borderId="0" xfId="0" applyNumberFormat="1" applyFont="1" applyFill="1" applyAlignment="1">
      <alignment vertical="center" shrinkToFit="1"/>
    </xf>
    <xf numFmtId="0" fontId="7" fillId="2" borderId="8" xfId="0" applyFont="1" applyFill="1" applyBorder="1" applyAlignment="1">
      <alignment vertical="center" shrinkToFit="1"/>
    </xf>
    <xf numFmtId="177" fontId="7" fillId="2" borderId="11" xfId="0" applyNumberFormat="1" applyFont="1" applyFill="1" applyBorder="1" applyAlignment="1">
      <alignment vertical="center" shrinkToFit="1"/>
    </xf>
    <xf numFmtId="0" fontId="23" fillId="3" borderId="0" xfId="0" applyFont="1" applyFill="1" applyAlignment="1">
      <alignment vertical="center"/>
    </xf>
    <xf numFmtId="0" fontId="0" fillId="3" borderId="18" xfId="0" applyFill="1" applyBorder="1" applyAlignment="1">
      <alignment vertical="center"/>
    </xf>
    <xf numFmtId="0" fontId="0" fillId="3" borderId="5" xfId="0" applyFill="1" applyBorder="1" applyAlignment="1">
      <alignment vertical="center"/>
    </xf>
    <xf numFmtId="0" fontId="0" fillId="3" borderId="10" xfId="0" applyFill="1" applyBorder="1" applyAlignment="1">
      <alignment vertical="center" wrapText="1"/>
    </xf>
    <xf numFmtId="0" fontId="0" fillId="3" borderId="0" xfId="0" applyFill="1" applyAlignment="1">
      <alignment vertical="top" wrapText="1"/>
    </xf>
    <xf numFmtId="0" fontId="0" fillId="3" borderId="0" xfId="0" applyFill="1" applyAlignment="1">
      <alignment vertical="center" wrapText="1"/>
    </xf>
    <xf numFmtId="0" fontId="0" fillId="5" borderId="12" xfId="0" applyFill="1" applyBorder="1" applyAlignment="1">
      <alignment vertical="center"/>
    </xf>
    <xf numFmtId="0" fontId="0" fillId="5" borderId="10" xfId="0" applyFill="1" applyBorder="1" applyAlignment="1">
      <alignment vertical="center"/>
    </xf>
    <xf numFmtId="0" fontId="10" fillId="5" borderId="10" xfId="0" applyFont="1" applyFill="1" applyBorder="1" applyAlignment="1">
      <alignment vertical="center"/>
    </xf>
    <xf numFmtId="0" fontId="10" fillId="5" borderId="11" xfId="0" applyFont="1" applyFill="1" applyBorder="1" applyAlignment="1">
      <alignment vertical="center"/>
    </xf>
    <xf numFmtId="0" fontId="0" fillId="5" borderId="11" xfId="0" applyFill="1" applyBorder="1" applyAlignment="1">
      <alignment vertical="center"/>
    </xf>
    <xf numFmtId="0" fontId="0" fillId="5" borderId="19" xfId="0" applyFill="1" applyBorder="1" applyAlignment="1">
      <alignment vertical="center"/>
    </xf>
    <xf numFmtId="0" fontId="0" fillId="5" borderId="20" xfId="0" applyFill="1" applyBorder="1" applyAlignment="1">
      <alignment vertical="center"/>
    </xf>
    <xf numFmtId="0" fontId="0" fillId="5" borderId="15" xfId="0" applyFill="1" applyBorder="1" applyAlignment="1">
      <alignment vertical="center"/>
    </xf>
    <xf numFmtId="0" fontId="7" fillId="7" borderId="0" xfId="0" applyFont="1" applyFill="1" applyAlignment="1">
      <alignment vertical="center"/>
    </xf>
    <xf numFmtId="38" fontId="7" fillId="7" borderId="0" xfId="1" applyFont="1" applyFill="1" applyBorder="1" applyAlignment="1" applyProtection="1">
      <alignment vertical="center"/>
    </xf>
    <xf numFmtId="0" fontId="7" fillId="7" borderId="0" xfId="0" applyFont="1" applyFill="1" applyAlignment="1">
      <alignment horizontal="right" vertical="center"/>
    </xf>
    <xf numFmtId="0" fontId="6" fillId="7" borderId="0" xfId="0" applyFont="1" applyFill="1" applyAlignment="1">
      <alignment horizontal="center" vertical="center"/>
    </xf>
    <xf numFmtId="0" fontId="8" fillId="7" borderId="5" xfId="0" applyFont="1" applyFill="1" applyBorder="1" applyAlignment="1">
      <alignment horizontal="center" vertical="center" shrinkToFit="1"/>
    </xf>
    <xf numFmtId="0" fontId="8" fillId="7" borderId="5" xfId="0" applyFont="1" applyFill="1" applyBorder="1" applyAlignment="1">
      <alignment vertical="center" shrinkToFit="1"/>
    </xf>
    <xf numFmtId="0" fontId="8" fillId="7" borderId="0" xfId="0" applyFont="1" applyFill="1" applyAlignment="1">
      <alignment horizontal="right" vertical="center" shrinkToFit="1"/>
    </xf>
    <xf numFmtId="0" fontId="8" fillId="7" borderId="0" xfId="0" applyFont="1" applyFill="1" applyAlignment="1">
      <alignment vertical="center" shrinkToFit="1"/>
    </xf>
    <xf numFmtId="0" fontId="8" fillId="7" borderId="0" xfId="0" applyFont="1" applyFill="1" applyAlignment="1">
      <alignment horizontal="center" vertical="center" shrinkToFit="1"/>
    </xf>
    <xf numFmtId="0" fontId="7" fillId="7" borderId="0" xfId="0" applyFont="1" applyFill="1" applyAlignment="1">
      <alignment horizontal="left" vertical="center"/>
    </xf>
    <xf numFmtId="0" fontId="7" fillId="7" borderId="0" xfId="0" applyFont="1" applyFill="1" applyAlignment="1">
      <alignment horizontal="center" vertical="center"/>
    </xf>
    <xf numFmtId="38" fontId="7" fillId="7" borderId="0" xfId="1" applyFont="1" applyFill="1" applyBorder="1" applyAlignment="1" applyProtection="1">
      <alignment horizontal="center" vertical="center"/>
    </xf>
    <xf numFmtId="0" fontId="24" fillId="7" borderId="0" xfId="0" applyFont="1" applyFill="1" applyAlignment="1">
      <alignment vertical="center" shrinkToFit="1"/>
    </xf>
    <xf numFmtId="0" fontId="24" fillId="7" borderId="0" xfId="0" applyFont="1" applyFill="1" applyAlignment="1">
      <alignment horizontal="center" vertical="center" shrinkToFit="1"/>
    </xf>
    <xf numFmtId="0" fontId="24" fillId="7" borderId="0" xfId="0" applyFont="1" applyFill="1" applyAlignment="1">
      <alignment horizontal="right" vertical="center" shrinkToFit="1"/>
    </xf>
    <xf numFmtId="38" fontId="24" fillId="7" borderId="0" xfId="1" applyFont="1" applyFill="1" applyBorder="1" applyAlignment="1" applyProtection="1">
      <alignment horizontal="center" vertical="center" shrinkToFit="1"/>
    </xf>
    <xf numFmtId="0" fontId="24" fillId="0" borderId="0" xfId="0" applyFont="1" applyAlignment="1" applyProtection="1">
      <alignment horizontal="center" vertical="center" shrinkToFit="1"/>
      <protection locked="0"/>
    </xf>
    <xf numFmtId="0" fontId="26" fillId="2" borderId="0" xfId="0" applyFont="1" applyFill="1" applyAlignment="1">
      <alignment vertical="center"/>
    </xf>
    <xf numFmtId="0" fontId="26" fillId="2" borderId="0" xfId="0" applyFont="1" applyFill="1" applyAlignment="1">
      <alignment horizontal="center" vertical="center"/>
    </xf>
    <xf numFmtId="38" fontId="26" fillId="2" borderId="0" xfId="1" applyFont="1" applyFill="1" applyBorder="1" applyAlignment="1" applyProtection="1">
      <alignment horizontal="center" vertical="center"/>
    </xf>
    <xf numFmtId="38" fontId="26" fillId="2" borderId="0" xfId="1" applyFont="1" applyFill="1" applyBorder="1" applyAlignment="1" applyProtection="1">
      <alignment vertical="center"/>
    </xf>
    <xf numFmtId="0" fontId="27"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alignment vertical="center"/>
    </xf>
    <xf numFmtId="38" fontId="28" fillId="2" borderId="0" xfId="1" applyFont="1" applyFill="1" applyBorder="1" applyAlignment="1" applyProtection="1">
      <alignment horizontal="center" vertical="center"/>
    </xf>
    <xf numFmtId="38" fontId="28" fillId="2" borderId="0" xfId="1" applyFont="1" applyFill="1" applyBorder="1" applyAlignment="1" applyProtection="1">
      <alignment vertical="center"/>
    </xf>
    <xf numFmtId="0" fontId="28" fillId="2" borderId="0" xfId="0" applyFont="1" applyFill="1" applyAlignment="1">
      <alignment horizontal="left" vertical="center"/>
    </xf>
    <xf numFmtId="0" fontId="29" fillId="2" borderId="0" xfId="0" applyFont="1" applyFill="1"/>
    <xf numFmtId="0" fontId="24" fillId="7" borderId="0" xfId="0" applyFont="1" applyFill="1" applyAlignment="1" applyProtection="1">
      <alignment vertical="center" shrinkToFit="1"/>
      <protection locked="0"/>
    </xf>
    <xf numFmtId="0" fontId="29" fillId="2" borderId="0" xfId="0" applyFont="1" applyFill="1" applyAlignment="1">
      <alignment vertical="center"/>
    </xf>
    <xf numFmtId="0" fontId="30" fillId="2" borderId="0" xfId="0" applyFont="1" applyFill="1" applyAlignment="1">
      <alignment vertical="center"/>
    </xf>
    <xf numFmtId="0" fontId="32" fillId="2" borderId="0" xfId="0" applyFont="1" applyFill="1" applyAlignment="1">
      <alignment vertical="center"/>
    </xf>
    <xf numFmtId="0" fontId="0" fillId="3" borderId="15" xfId="0" applyFill="1" applyBorder="1" applyAlignment="1">
      <alignment vertical="center" wrapText="1"/>
    </xf>
    <xf numFmtId="0" fontId="0" fillId="3" borderId="12" xfId="0" applyFill="1" applyBorder="1" applyAlignment="1">
      <alignment vertical="center"/>
    </xf>
    <xf numFmtId="0" fontId="0" fillId="3" borderId="7" xfId="0" applyFill="1" applyBorder="1" applyAlignment="1">
      <alignment vertical="center"/>
    </xf>
    <xf numFmtId="0" fontId="0" fillId="3" borderId="10" xfId="0" applyFill="1" applyBorder="1" applyAlignment="1">
      <alignment vertical="center"/>
    </xf>
    <xf numFmtId="0" fontId="10" fillId="3" borderId="21" xfId="0" applyFont="1" applyFill="1" applyBorder="1" applyAlignment="1">
      <alignment vertical="top" wrapText="1"/>
    </xf>
    <xf numFmtId="0" fontId="0" fillId="3" borderId="22" xfId="0" applyFill="1" applyBorder="1" applyAlignment="1">
      <alignment vertical="top" wrapText="1"/>
    </xf>
    <xf numFmtId="0" fontId="0" fillId="3" borderId="23" xfId="0" applyFill="1" applyBorder="1" applyAlignment="1">
      <alignment vertical="top" wrapText="1"/>
    </xf>
    <xf numFmtId="0" fontId="1" fillId="3" borderId="23" xfId="0" applyFont="1" applyFill="1" applyBorder="1" applyAlignment="1">
      <alignment vertical="top" wrapText="1"/>
    </xf>
    <xf numFmtId="0" fontId="10" fillId="5" borderId="21" xfId="0" applyFont="1" applyFill="1" applyBorder="1" applyAlignment="1">
      <alignment vertical="top" wrapText="1"/>
    </xf>
    <xf numFmtId="0" fontId="0" fillId="5" borderId="22" xfId="0" applyFill="1" applyBorder="1" applyAlignment="1">
      <alignment vertical="top" wrapText="1"/>
    </xf>
    <xf numFmtId="0" fontId="0" fillId="5" borderId="23" xfId="0" applyFill="1" applyBorder="1" applyAlignment="1">
      <alignment vertical="top" wrapText="1"/>
    </xf>
    <xf numFmtId="0" fontId="0" fillId="6" borderId="7" xfId="0" applyFill="1" applyBorder="1" applyAlignment="1">
      <alignment vertical="center" wrapText="1"/>
    </xf>
    <xf numFmtId="0" fontId="0" fillId="6" borderId="10" xfId="0" applyFill="1" applyBorder="1" applyAlignment="1">
      <alignment vertical="center" wrapText="1"/>
    </xf>
    <xf numFmtId="0" fontId="0" fillId="5" borderId="7" xfId="0" applyFill="1" applyBorder="1" applyAlignment="1">
      <alignment vertical="center" wrapText="1"/>
    </xf>
    <xf numFmtId="0" fontId="0" fillId="5" borderId="10" xfId="0" applyFill="1" applyBorder="1" applyAlignment="1">
      <alignment vertical="center" wrapText="1"/>
    </xf>
    <xf numFmtId="0" fontId="0" fillId="5" borderId="8" xfId="0" applyFill="1" applyBorder="1" applyAlignment="1">
      <alignment vertical="center" wrapText="1"/>
    </xf>
    <xf numFmtId="0" fontId="0" fillId="5" borderId="11" xfId="0" applyFill="1" applyBorder="1" applyAlignment="1">
      <alignment vertical="center" wrapText="1"/>
    </xf>
    <xf numFmtId="0" fontId="1" fillId="3" borderId="7" xfId="0" applyFont="1" applyFill="1" applyBorder="1" applyAlignment="1">
      <alignment vertical="center" wrapText="1"/>
    </xf>
    <xf numFmtId="0" fontId="1" fillId="3" borderId="10" xfId="0" applyFont="1" applyFill="1" applyBorder="1" applyAlignment="1">
      <alignment vertical="center"/>
    </xf>
    <xf numFmtId="0" fontId="1" fillId="3" borderId="8" xfId="0" applyFont="1" applyFill="1" applyBorder="1" applyAlignment="1">
      <alignment vertical="center"/>
    </xf>
    <xf numFmtId="0" fontId="1" fillId="3" borderId="11" xfId="0" applyFont="1" applyFill="1" applyBorder="1" applyAlignment="1">
      <alignment vertical="center"/>
    </xf>
    <xf numFmtId="0" fontId="0" fillId="6" borderId="7" xfId="0" applyFill="1" applyBorder="1" applyAlignment="1">
      <alignment vertical="center"/>
    </xf>
    <xf numFmtId="0" fontId="0" fillId="6" borderId="10" xfId="0" applyFill="1" applyBorder="1" applyAlignment="1">
      <alignment vertical="center"/>
    </xf>
    <xf numFmtId="0" fontId="0" fillId="3" borderId="24" xfId="0" applyFill="1" applyBorder="1" applyAlignment="1">
      <alignment horizontal="center" vertical="center" shrinkToFit="1"/>
    </xf>
    <xf numFmtId="0" fontId="0" fillId="3" borderId="25" xfId="0" applyFill="1" applyBorder="1" applyAlignment="1">
      <alignment horizontal="center" vertical="center" shrinkToFit="1"/>
    </xf>
    <xf numFmtId="0" fontId="0" fillId="3" borderId="20" xfId="0" applyFill="1" applyBorder="1" applyAlignment="1">
      <alignment horizontal="center" vertical="center" shrinkToFit="1"/>
    </xf>
    <xf numFmtId="0" fontId="0" fillId="3" borderId="0" xfId="0" applyFill="1" applyAlignment="1">
      <alignment horizontal="center"/>
    </xf>
    <xf numFmtId="0" fontId="10" fillId="3" borderId="0" xfId="0" applyFont="1" applyFill="1" applyAlignment="1">
      <alignment horizontal="center"/>
    </xf>
    <xf numFmtId="0" fontId="0" fillId="3" borderId="5" xfId="0" applyFill="1" applyBorder="1" applyAlignment="1">
      <alignment horizontal="center"/>
    </xf>
    <xf numFmtId="0" fontId="7" fillId="2" borderId="0" xfId="0" applyFont="1" applyFill="1" applyAlignment="1">
      <alignment horizontal="center" vertical="center"/>
    </xf>
    <xf numFmtId="0" fontId="7" fillId="0" borderId="15" xfId="0" applyFont="1" applyBorder="1" applyAlignment="1" applyProtection="1">
      <alignment vertical="center" wrapText="1" shrinkToFit="1"/>
      <protection locked="0"/>
    </xf>
    <xf numFmtId="0" fontId="7" fillId="0" borderId="8" xfId="0" applyFont="1" applyBorder="1" applyAlignment="1" applyProtection="1">
      <alignment vertical="center" wrapText="1" shrinkToFit="1"/>
      <protection locked="0"/>
    </xf>
    <xf numFmtId="0" fontId="7" fillId="0" borderId="46" xfId="0" applyFont="1" applyBorder="1" applyAlignment="1" applyProtection="1">
      <alignment vertical="center" shrinkToFit="1"/>
      <protection locked="0"/>
    </xf>
    <xf numFmtId="0" fontId="7" fillId="0" borderId="47" xfId="0" applyFont="1" applyBorder="1" applyAlignment="1" applyProtection="1">
      <alignment vertical="center" shrinkToFit="1"/>
      <protection locked="0"/>
    </xf>
    <xf numFmtId="0" fontId="7" fillId="3" borderId="15" xfId="0" applyFont="1" applyFill="1" applyBorder="1" applyAlignment="1">
      <alignment horizontal="center" vertical="center" shrinkToFit="1"/>
    </xf>
    <xf numFmtId="0" fontId="7" fillId="3" borderId="18" xfId="0" applyFont="1" applyFill="1" applyBorder="1" applyAlignment="1">
      <alignment horizontal="center" vertical="center" shrinkToFit="1"/>
    </xf>
    <xf numFmtId="0" fontId="7" fillId="3" borderId="12" xfId="0" applyFont="1" applyFill="1" applyBorder="1" applyAlignment="1">
      <alignment horizontal="center" vertical="center" shrinkToFit="1"/>
    </xf>
    <xf numFmtId="0" fontId="7" fillId="0" borderId="18" xfId="0" applyFont="1" applyBorder="1" applyAlignment="1" applyProtection="1">
      <alignment horizontal="center" vertical="center" shrinkToFit="1"/>
      <protection locked="0"/>
    </xf>
    <xf numFmtId="0" fontId="7" fillId="0" borderId="5" xfId="0" applyFont="1" applyBorder="1" applyAlignment="1" applyProtection="1">
      <alignment horizontal="center" vertical="center" shrinkToFit="1"/>
      <protection locked="0"/>
    </xf>
    <xf numFmtId="0" fontId="7" fillId="0" borderId="12" xfId="0" applyFont="1" applyBorder="1" applyAlignment="1">
      <alignment horizontal="center" vertical="center" shrinkToFit="1"/>
    </xf>
    <xf numFmtId="0" fontId="7" fillId="0" borderId="11" xfId="0" applyFont="1" applyBorder="1" applyAlignment="1">
      <alignment horizontal="center" vertical="center" shrinkToFit="1"/>
    </xf>
    <xf numFmtId="0" fontId="7" fillId="0" borderId="18" xfId="0" applyFont="1" applyBorder="1" applyAlignment="1">
      <alignment horizontal="center" vertical="center" shrinkToFit="1"/>
    </xf>
    <xf numFmtId="0" fontId="7" fillId="0" borderId="5" xfId="0" applyFont="1" applyBorder="1" applyAlignment="1">
      <alignment horizontal="center" vertical="center" shrinkToFit="1"/>
    </xf>
    <xf numFmtId="0" fontId="22" fillId="4" borderId="0" xfId="0" applyFont="1" applyFill="1" applyAlignment="1">
      <alignment horizontal="center" vertical="center" shrinkToFit="1"/>
    </xf>
    <xf numFmtId="0" fontId="7" fillId="0" borderId="26" xfId="0" applyFont="1" applyBorder="1" applyAlignment="1" applyProtection="1">
      <alignment vertical="center" wrapText="1"/>
      <protection locked="0"/>
    </xf>
    <xf numFmtId="0" fontId="7" fillId="0" borderId="27" xfId="0" applyFont="1" applyBorder="1" applyAlignment="1" applyProtection="1">
      <alignment vertical="center" wrapText="1"/>
      <protection locked="0"/>
    </xf>
    <xf numFmtId="0" fontId="7" fillId="0" borderId="28" xfId="0" applyFont="1" applyBorder="1" applyAlignment="1" applyProtection="1">
      <alignment vertical="center" wrapText="1"/>
      <protection locked="0"/>
    </xf>
    <xf numFmtId="0" fontId="7" fillId="0" borderId="29" xfId="0" applyFont="1" applyBorder="1" applyAlignment="1" applyProtection="1">
      <alignment vertical="center" wrapText="1"/>
      <protection locked="0"/>
    </xf>
    <xf numFmtId="0" fontId="7" fillId="0" borderId="30" xfId="0" applyFont="1" applyBorder="1" applyAlignment="1" applyProtection="1">
      <alignment vertical="center" wrapText="1"/>
      <protection locked="0"/>
    </xf>
    <xf numFmtId="0" fontId="7" fillId="0" borderId="31" xfId="0" applyFont="1" applyBorder="1" applyAlignment="1" applyProtection="1">
      <alignment vertical="center" wrapText="1"/>
      <protection locked="0"/>
    </xf>
    <xf numFmtId="0" fontId="7" fillId="0" borderId="7" xfId="0" applyFont="1" applyBorder="1" applyAlignment="1" applyProtection="1">
      <alignment horizontal="center" vertical="center" shrinkToFit="1"/>
      <protection locked="0"/>
    </xf>
    <xf numFmtId="0" fontId="7" fillId="0" borderId="8" xfId="0" applyFont="1" applyBorder="1" applyAlignment="1" applyProtection="1">
      <alignment horizontal="center" vertical="center" shrinkToFit="1"/>
      <protection locked="0"/>
    </xf>
    <xf numFmtId="0" fontId="7" fillId="0" borderId="26" xfId="0" applyFont="1" applyBorder="1" applyAlignment="1" applyProtection="1">
      <alignment horizontal="center" vertical="center" shrinkToFit="1"/>
      <protection locked="0"/>
    </xf>
    <xf numFmtId="0" fontId="7" fillId="0" borderId="27" xfId="0" applyFont="1" applyBorder="1" applyAlignment="1" applyProtection="1">
      <alignment horizontal="center" vertical="center" shrinkToFit="1"/>
      <protection locked="0"/>
    </xf>
    <xf numFmtId="0" fontId="13" fillId="0" borderId="32" xfId="0" applyFont="1" applyBorder="1" applyAlignment="1" applyProtection="1">
      <alignment horizontal="center" vertical="center" shrinkToFit="1"/>
      <protection locked="0"/>
    </xf>
    <xf numFmtId="0" fontId="13" fillId="0" borderId="33" xfId="0" applyFont="1" applyBorder="1" applyAlignment="1" applyProtection="1">
      <alignment horizontal="center" vertical="center" shrinkToFit="1"/>
      <protection locked="0"/>
    </xf>
    <xf numFmtId="38" fontId="7" fillId="0" borderId="34" xfId="1" applyFont="1" applyFill="1" applyBorder="1" applyAlignment="1" applyProtection="1">
      <alignment horizontal="right" shrinkToFit="1"/>
    </xf>
    <xf numFmtId="38" fontId="7" fillId="0" borderId="35" xfId="1" applyFont="1" applyFill="1" applyBorder="1" applyAlignment="1" applyProtection="1">
      <alignment horizontal="right" shrinkToFit="1"/>
    </xf>
    <xf numFmtId="176" fontId="7" fillId="0" borderId="12" xfId="0" applyNumberFormat="1" applyFont="1" applyBorder="1" applyAlignment="1">
      <alignment horizontal="right" shrinkToFit="1"/>
    </xf>
    <xf numFmtId="176" fontId="7" fillId="0" borderId="11" xfId="0" applyNumberFormat="1" applyFont="1" applyBorder="1" applyAlignment="1">
      <alignment horizontal="right" shrinkToFit="1"/>
    </xf>
    <xf numFmtId="0" fontId="7" fillId="0" borderId="15" xfId="0" applyFont="1" applyBorder="1" applyAlignment="1" applyProtection="1">
      <alignment horizontal="center" vertical="center" shrinkToFit="1"/>
      <protection locked="0"/>
    </xf>
    <xf numFmtId="0" fontId="13" fillId="0" borderId="16" xfId="0" applyFont="1" applyBorder="1" applyAlignment="1" applyProtection="1">
      <alignment horizontal="center" vertical="center" shrinkToFit="1"/>
      <protection locked="0"/>
    </xf>
    <xf numFmtId="0" fontId="13" fillId="0" borderId="12" xfId="0" applyFont="1" applyBorder="1" applyAlignment="1" applyProtection="1">
      <alignment horizontal="center" vertical="center" shrinkToFit="1"/>
      <protection locked="0"/>
    </xf>
    <xf numFmtId="0" fontId="13" fillId="0" borderId="17" xfId="0" applyFont="1" applyBorder="1" applyAlignment="1" applyProtection="1">
      <alignment horizontal="center" vertical="center" shrinkToFit="1"/>
      <protection locked="0"/>
    </xf>
    <xf numFmtId="0" fontId="13" fillId="0" borderId="11" xfId="0" applyFont="1" applyBorder="1" applyAlignment="1" applyProtection="1">
      <alignment horizontal="center" vertical="center" shrinkToFit="1"/>
      <protection locked="0"/>
    </xf>
    <xf numFmtId="0" fontId="8" fillId="3" borderId="5" xfId="0" applyFont="1" applyFill="1" applyBorder="1" applyAlignment="1" applyProtection="1">
      <alignment horizontal="center" vertical="center" shrinkToFit="1"/>
      <protection locked="0"/>
    </xf>
    <xf numFmtId="0" fontId="7" fillId="3" borderId="21" xfId="0" applyFont="1" applyFill="1" applyBorder="1" applyAlignment="1">
      <alignment horizontal="center" vertical="center" wrapText="1" shrinkToFit="1"/>
    </xf>
    <xf numFmtId="0" fontId="7" fillId="3" borderId="22" xfId="0" applyFont="1" applyFill="1" applyBorder="1" applyAlignment="1">
      <alignment horizontal="center" vertical="center" wrapText="1" shrinkToFit="1"/>
    </xf>
    <xf numFmtId="0" fontId="7" fillId="3" borderId="23" xfId="0" applyFont="1" applyFill="1" applyBorder="1" applyAlignment="1">
      <alignment horizontal="center" vertical="center" shrinkToFit="1"/>
    </xf>
    <xf numFmtId="38" fontId="7" fillId="3" borderId="15" xfId="1" applyFont="1" applyFill="1" applyBorder="1" applyAlignment="1" applyProtection="1">
      <alignment horizontal="center" vertical="center" shrinkToFit="1"/>
    </xf>
    <xf numFmtId="38" fontId="7" fillId="3" borderId="18" xfId="1" applyFont="1" applyFill="1" applyBorder="1" applyAlignment="1" applyProtection="1">
      <alignment horizontal="center" vertical="center" shrinkToFit="1"/>
    </xf>
    <xf numFmtId="0" fontId="7" fillId="3" borderId="28" xfId="0" applyFont="1" applyFill="1" applyBorder="1" applyAlignment="1">
      <alignment horizontal="center" vertical="center" shrinkToFit="1"/>
    </xf>
    <xf numFmtId="0" fontId="7" fillId="3" borderId="29" xfId="0" applyFont="1" applyFill="1" applyBorder="1" applyAlignment="1">
      <alignment horizontal="center" vertical="center" shrinkToFit="1"/>
    </xf>
    <xf numFmtId="0" fontId="7" fillId="3" borderId="42" xfId="0" applyFont="1" applyFill="1" applyBorder="1" applyAlignment="1">
      <alignment horizontal="center" vertical="center" shrinkToFit="1"/>
    </xf>
    <xf numFmtId="0" fontId="7" fillId="3" borderId="43" xfId="0" applyFont="1" applyFill="1" applyBorder="1" applyAlignment="1">
      <alignment horizontal="center" vertical="center" shrinkToFit="1"/>
    </xf>
    <xf numFmtId="0" fontId="7" fillId="3" borderId="30" xfId="0" applyFont="1" applyFill="1" applyBorder="1" applyAlignment="1">
      <alignment horizontal="center" vertical="center" shrinkToFit="1"/>
    </xf>
    <xf numFmtId="0" fontId="7" fillId="3" borderId="31" xfId="0" applyFont="1" applyFill="1" applyBorder="1" applyAlignment="1">
      <alignment horizontal="center" vertical="center" shrinkToFit="1"/>
    </xf>
    <xf numFmtId="0" fontId="7" fillId="3" borderId="41" xfId="0" applyFont="1" applyFill="1" applyBorder="1" applyAlignment="1">
      <alignment vertical="center" shrinkToFit="1"/>
    </xf>
    <xf numFmtId="0" fontId="7" fillId="3" borderId="10" xfId="0" applyFont="1" applyFill="1" applyBorder="1" applyAlignment="1">
      <alignment vertical="center" shrinkToFit="1"/>
    </xf>
    <xf numFmtId="0" fontId="7" fillId="3" borderId="44" xfId="0" applyFont="1" applyFill="1" applyBorder="1" applyAlignment="1">
      <alignment horizontal="center" vertical="center" shrinkToFit="1"/>
    </xf>
    <xf numFmtId="0" fontId="7" fillId="3" borderId="45" xfId="0" applyFont="1" applyFill="1" applyBorder="1" applyAlignment="1">
      <alignment horizontal="center" vertical="center" shrinkToFit="1"/>
    </xf>
    <xf numFmtId="0" fontId="7" fillId="3" borderId="2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8" xfId="0" applyFont="1" applyFill="1" applyBorder="1" applyAlignment="1">
      <alignment horizontal="center" vertical="center" shrinkToFit="1"/>
    </xf>
    <xf numFmtId="0" fontId="7" fillId="0" borderId="0" xfId="0" applyFont="1" applyAlignment="1" applyProtection="1">
      <alignment horizontal="center" vertical="center" shrinkToFit="1"/>
      <protection locked="0"/>
    </xf>
    <xf numFmtId="0" fontId="7" fillId="3" borderId="0" xfId="0" applyFont="1" applyFill="1" applyAlignment="1">
      <alignment horizontal="center" vertical="center" shrinkToFit="1"/>
    </xf>
    <xf numFmtId="0" fontId="7" fillId="0" borderId="0" xfId="0" applyFont="1" applyAlignment="1">
      <alignment horizontal="center" vertical="center" shrinkToFit="1"/>
    </xf>
    <xf numFmtId="0" fontId="7" fillId="3" borderId="36" xfId="0" applyFont="1" applyFill="1" applyBorder="1" applyAlignment="1">
      <alignment horizontal="center" vertical="center" shrinkToFit="1"/>
    </xf>
    <xf numFmtId="0" fontId="7" fillId="3" borderId="37" xfId="0" applyFont="1" applyFill="1" applyBorder="1" applyAlignment="1">
      <alignment horizontal="center" vertical="center" shrinkToFit="1"/>
    </xf>
    <xf numFmtId="0" fontId="7" fillId="3" borderId="38" xfId="0" applyFont="1" applyFill="1" applyBorder="1" applyAlignment="1">
      <alignment horizontal="center" vertical="center" shrinkToFit="1"/>
    </xf>
    <xf numFmtId="0" fontId="7" fillId="3" borderId="39" xfId="0" applyFont="1" applyFill="1" applyBorder="1" applyAlignment="1">
      <alignment horizontal="center" vertical="center" shrinkToFit="1"/>
    </xf>
    <xf numFmtId="0" fontId="7" fillId="3" borderId="40" xfId="0" applyFont="1" applyFill="1" applyBorder="1" applyAlignment="1">
      <alignment horizontal="center" vertical="center" shrinkToFit="1"/>
    </xf>
    <xf numFmtId="177" fontId="8" fillId="0" borderId="48" xfId="1" applyNumberFormat="1" applyFont="1" applyFill="1" applyBorder="1" applyAlignment="1" applyProtection="1">
      <alignment vertical="center" shrinkToFit="1"/>
      <protection locked="0"/>
    </xf>
    <xf numFmtId="177" fontId="8" fillId="0" borderId="16" xfId="1" applyNumberFormat="1" applyFont="1" applyFill="1" applyBorder="1" applyAlignment="1" applyProtection="1">
      <alignment vertical="center" shrinkToFit="1"/>
      <protection locked="0"/>
    </xf>
    <xf numFmtId="0" fontId="7" fillId="2" borderId="15" xfId="0" applyFont="1" applyFill="1" applyBorder="1" applyAlignment="1">
      <alignment horizontal="center" vertical="center" shrinkToFit="1"/>
    </xf>
    <xf numFmtId="0" fontId="7" fillId="2" borderId="18" xfId="0" applyFont="1" applyFill="1" applyBorder="1" applyAlignment="1">
      <alignment horizontal="center" vertical="center" shrinkToFit="1"/>
    </xf>
    <xf numFmtId="0" fontId="7" fillId="2" borderId="12" xfId="0" applyFont="1" applyFill="1" applyBorder="1" applyAlignment="1">
      <alignment horizontal="center" vertical="center" shrinkToFit="1"/>
    </xf>
    <xf numFmtId="0" fontId="7" fillId="0" borderId="10" xfId="0" applyFont="1" applyBorder="1" applyAlignment="1">
      <alignment horizontal="center" vertical="center" shrinkToFit="1"/>
    </xf>
    <xf numFmtId="0" fontId="7" fillId="3" borderId="49" xfId="0" applyFont="1" applyFill="1" applyBorder="1" applyAlignment="1">
      <alignment horizontal="center" vertical="center" shrinkToFit="1"/>
    </xf>
    <xf numFmtId="0" fontId="7" fillId="3" borderId="50" xfId="0" applyFont="1" applyFill="1" applyBorder="1" applyAlignment="1">
      <alignment horizontal="center" vertical="center" shrinkToFit="1"/>
    </xf>
    <xf numFmtId="0" fontId="7" fillId="3" borderId="14"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5" xfId="0" applyFont="1" applyFill="1" applyBorder="1" applyAlignment="1">
      <alignment horizontal="center" vertical="center" shrinkToFit="1"/>
    </xf>
    <xf numFmtId="0" fontId="7" fillId="3" borderId="11" xfId="0" applyFont="1" applyFill="1" applyBorder="1" applyAlignment="1">
      <alignment horizontal="center" vertical="center" shrinkToFit="1"/>
    </xf>
    <xf numFmtId="0" fontId="7" fillId="3" borderId="49" xfId="0" applyFont="1" applyFill="1" applyBorder="1" applyAlignment="1">
      <alignment shrinkToFit="1"/>
    </xf>
    <xf numFmtId="0" fontId="7" fillId="3" borderId="50" xfId="0" applyFont="1" applyFill="1" applyBorder="1" applyAlignment="1">
      <alignment shrinkToFit="1"/>
    </xf>
    <xf numFmtId="0" fontId="7" fillId="3" borderId="14" xfId="0" applyFont="1" applyFill="1" applyBorder="1" applyAlignment="1">
      <alignment shrinkToFit="1"/>
    </xf>
    <xf numFmtId="0" fontId="7" fillId="3" borderId="7" xfId="0" applyFont="1" applyFill="1" applyBorder="1" applyAlignment="1">
      <alignment shrinkToFit="1"/>
    </xf>
    <xf numFmtId="0" fontId="7" fillId="3" borderId="0" xfId="0" applyFont="1" applyFill="1" applyAlignment="1">
      <alignment shrinkToFit="1"/>
    </xf>
    <xf numFmtId="0" fontId="7" fillId="3" borderId="10" xfId="0" applyFont="1" applyFill="1" applyBorder="1" applyAlignment="1">
      <alignment shrinkToFit="1"/>
    </xf>
    <xf numFmtId="0" fontId="7" fillId="3" borderId="7" xfId="0" applyFont="1" applyFill="1" applyBorder="1" applyAlignment="1">
      <alignment vertical="top" shrinkToFit="1"/>
    </xf>
    <xf numFmtId="0" fontId="7" fillId="3" borderId="0" xfId="0" applyFont="1" applyFill="1" applyAlignment="1">
      <alignment vertical="top" shrinkToFit="1"/>
    </xf>
    <xf numFmtId="0" fontId="7" fillId="3" borderId="10" xfId="0" applyFont="1" applyFill="1" applyBorder="1" applyAlignment="1">
      <alignment vertical="top" shrinkToFit="1"/>
    </xf>
    <xf numFmtId="0" fontId="7" fillId="3" borderId="8" xfId="0" applyFont="1" applyFill="1" applyBorder="1" applyAlignment="1">
      <alignment vertical="top" shrinkToFit="1"/>
    </xf>
    <xf numFmtId="0" fontId="7" fillId="3" borderId="5" xfId="0" applyFont="1" applyFill="1" applyBorder="1" applyAlignment="1">
      <alignment vertical="top" shrinkToFit="1"/>
    </xf>
    <xf numFmtId="0" fontId="7" fillId="3" borderId="11" xfId="0" applyFont="1" applyFill="1" applyBorder="1" applyAlignment="1">
      <alignment vertical="top" shrinkToFit="1"/>
    </xf>
    <xf numFmtId="38" fontId="15" fillId="4" borderId="8" xfId="1" applyFont="1" applyFill="1" applyBorder="1" applyAlignment="1" applyProtection="1">
      <alignment vertical="center" shrinkToFit="1"/>
    </xf>
    <xf numFmtId="38" fontId="15" fillId="4" borderId="5" xfId="1" applyFont="1" applyFill="1" applyBorder="1" applyAlignment="1" applyProtection="1">
      <alignment vertical="center" shrinkToFit="1"/>
    </xf>
    <xf numFmtId="177" fontId="15" fillId="4" borderId="15" xfId="0" applyNumberFormat="1" applyFont="1" applyFill="1" applyBorder="1" applyAlignment="1">
      <alignment vertical="center" shrinkToFit="1"/>
    </xf>
    <xf numFmtId="177" fontId="15" fillId="4" borderId="18" xfId="0" applyNumberFormat="1" applyFont="1" applyFill="1" applyBorder="1" applyAlignment="1">
      <alignment vertical="center" shrinkToFit="1"/>
    </xf>
    <xf numFmtId="38" fontId="8" fillId="0" borderId="51" xfId="1" applyFont="1" applyFill="1" applyBorder="1" applyAlignment="1" applyProtection="1">
      <alignment vertical="center" shrinkToFit="1"/>
      <protection locked="0"/>
    </xf>
    <xf numFmtId="38" fontId="8" fillId="0" borderId="17" xfId="1" applyFont="1" applyFill="1" applyBorder="1" applyAlignment="1" applyProtection="1">
      <alignment vertical="center" shrinkToFit="1"/>
      <protection locked="0"/>
    </xf>
    <xf numFmtId="176" fontId="7" fillId="0" borderId="34" xfId="0" applyNumberFormat="1" applyFont="1" applyBorder="1" applyAlignment="1">
      <alignment horizontal="center" shrinkToFit="1"/>
    </xf>
    <xf numFmtId="176" fontId="7" fillId="0" borderId="48" xfId="0" applyNumberFormat="1" applyFont="1" applyBorder="1" applyAlignment="1">
      <alignment horizontal="center" shrinkToFit="1"/>
    </xf>
    <xf numFmtId="176" fontId="7" fillId="0" borderId="35" xfId="0" applyNumberFormat="1" applyFont="1" applyBorder="1" applyAlignment="1">
      <alignment horizontal="center" shrinkToFit="1"/>
    </xf>
    <xf numFmtId="176" fontId="7" fillId="0" borderId="51" xfId="0" applyNumberFormat="1" applyFont="1" applyBorder="1" applyAlignment="1">
      <alignment horizontal="center" shrinkToFit="1"/>
    </xf>
    <xf numFmtId="176" fontId="7" fillId="0" borderId="0" xfId="0" applyNumberFormat="1" applyFont="1" applyAlignment="1">
      <alignment horizontal="center" shrinkToFit="1"/>
    </xf>
    <xf numFmtId="176" fontId="7" fillId="0" borderId="10" xfId="0" applyNumberFormat="1" applyFont="1" applyBorder="1" applyAlignment="1">
      <alignment horizontal="center" shrinkToFit="1"/>
    </xf>
    <xf numFmtId="176" fontId="7" fillId="0" borderId="5" xfId="0" applyNumberFormat="1" applyFont="1" applyBorder="1" applyAlignment="1">
      <alignment horizontal="center" shrinkToFit="1"/>
    </xf>
    <xf numFmtId="176" fontId="7" fillId="0" borderId="11" xfId="0" applyNumberFormat="1" applyFont="1" applyBorder="1" applyAlignment="1">
      <alignment horizontal="center" shrinkToFit="1"/>
    </xf>
    <xf numFmtId="177" fontId="15" fillId="4" borderId="18" xfId="1" applyNumberFormat="1" applyFont="1" applyFill="1" applyBorder="1" applyAlignment="1" applyProtection="1">
      <alignment horizontal="center" vertical="center" shrinkToFit="1"/>
    </xf>
    <xf numFmtId="177" fontId="15" fillId="4" borderId="12" xfId="1" applyNumberFormat="1" applyFont="1" applyFill="1" applyBorder="1" applyAlignment="1" applyProtection="1">
      <alignment horizontal="center" vertical="center" shrinkToFit="1"/>
    </xf>
    <xf numFmtId="177" fontId="15" fillId="4" borderId="5" xfId="1" applyNumberFormat="1" applyFont="1" applyFill="1" applyBorder="1" applyAlignment="1" applyProtection="1">
      <alignment horizontal="center" vertical="center" shrinkToFit="1"/>
    </xf>
    <xf numFmtId="177" fontId="15" fillId="4" borderId="11" xfId="1" applyNumberFormat="1" applyFont="1" applyFill="1" applyBorder="1" applyAlignment="1" applyProtection="1">
      <alignment horizontal="center" vertical="center" shrinkToFit="1"/>
    </xf>
    <xf numFmtId="38" fontId="7" fillId="0" borderId="52" xfId="1" applyFont="1" applyFill="1" applyBorder="1" applyAlignment="1" applyProtection="1">
      <alignment horizontal="right" shrinkToFit="1"/>
    </xf>
    <xf numFmtId="38" fontId="8" fillId="0" borderId="8" xfId="1" applyFont="1" applyFill="1" applyBorder="1" applyAlignment="1" applyProtection="1">
      <alignment vertical="center" shrinkToFit="1"/>
      <protection locked="0"/>
    </xf>
    <xf numFmtId="38" fontId="8" fillId="0" borderId="5" xfId="1" applyFont="1" applyFill="1" applyBorder="1" applyAlignment="1" applyProtection="1">
      <alignment vertical="center" shrinkToFit="1"/>
      <protection locked="0"/>
    </xf>
    <xf numFmtId="177" fontId="8" fillId="0" borderId="7" xfId="1" applyNumberFormat="1" applyFont="1" applyFill="1" applyBorder="1" applyAlignment="1" applyProtection="1">
      <alignment vertical="center" shrinkToFit="1"/>
      <protection locked="0"/>
    </xf>
    <xf numFmtId="177" fontId="8" fillId="0" borderId="0" xfId="1" applyNumberFormat="1" applyFont="1" applyFill="1" applyBorder="1" applyAlignment="1" applyProtection="1">
      <alignment vertical="center" shrinkToFit="1"/>
      <protection locked="0"/>
    </xf>
    <xf numFmtId="0" fontId="15" fillId="4" borderId="21" xfId="0" applyFont="1" applyFill="1" applyBorder="1" applyAlignment="1">
      <alignment horizontal="center" vertical="center" shrinkToFit="1"/>
    </xf>
    <xf numFmtId="0" fontId="15" fillId="4" borderId="23" xfId="0" applyFont="1" applyFill="1" applyBorder="1" applyAlignment="1">
      <alignment horizontal="center" vertical="center" shrinkToFit="1"/>
    </xf>
    <xf numFmtId="0" fontId="15" fillId="4" borderId="12" xfId="0" applyFont="1" applyFill="1" applyBorder="1" applyAlignment="1">
      <alignment horizontal="center" vertical="center" shrinkToFit="1"/>
    </xf>
    <xf numFmtId="0" fontId="15" fillId="4" borderId="11" xfId="0" applyFont="1" applyFill="1" applyBorder="1" applyAlignment="1">
      <alignment horizontal="center" vertical="center" shrinkToFit="1"/>
    </xf>
    <xf numFmtId="38" fontId="8" fillId="0" borderId="7" xfId="1" applyFont="1" applyFill="1" applyBorder="1" applyAlignment="1" applyProtection="1">
      <alignment vertical="center" shrinkToFit="1"/>
      <protection locked="0"/>
    </xf>
    <xf numFmtId="0" fontId="7" fillId="3" borderId="21" xfId="0" applyFont="1" applyFill="1" applyBorder="1" applyAlignment="1">
      <alignment horizontal="center" vertical="center" shrinkToFit="1"/>
    </xf>
    <xf numFmtId="176" fontId="7" fillId="0" borderId="10" xfId="0" applyNumberFormat="1" applyFont="1" applyBorder="1" applyAlignment="1">
      <alignment horizontal="right" shrinkToFit="1"/>
    </xf>
    <xf numFmtId="177" fontId="7" fillId="0" borderId="24" xfId="1" applyNumberFormat="1" applyFont="1" applyFill="1" applyBorder="1" applyAlignment="1" applyProtection="1">
      <alignment horizontal="center" vertical="center" shrinkToFit="1"/>
    </xf>
    <xf numFmtId="177" fontId="7" fillId="0" borderId="25" xfId="1" applyNumberFormat="1" applyFont="1" applyFill="1" applyBorder="1" applyAlignment="1" applyProtection="1">
      <alignment horizontal="center" vertical="center" shrinkToFit="1"/>
    </xf>
    <xf numFmtId="177" fontId="7" fillId="0" borderId="20" xfId="1" applyNumberFormat="1" applyFont="1" applyFill="1" applyBorder="1" applyAlignment="1" applyProtection="1">
      <alignment horizontal="center" vertical="center" shrinkToFit="1"/>
    </xf>
    <xf numFmtId="38" fontId="8" fillId="0" borderId="41" xfId="1" applyFont="1" applyFill="1" applyBorder="1" applyAlignment="1" applyProtection="1">
      <alignment vertical="center" shrinkToFit="1"/>
      <protection locked="0"/>
    </xf>
    <xf numFmtId="176" fontId="7" fillId="0" borderId="18" xfId="0" applyNumberFormat="1" applyFont="1" applyBorder="1" applyAlignment="1">
      <alignment horizontal="right" shrinkToFit="1"/>
    </xf>
    <xf numFmtId="176" fontId="7" fillId="0" borderId="0" xfId="0" applyNumberFormat="1" applyFont="1" applyAlignment="1">
      <alignment horizontal="right" shrinkToFit="1"/>
    </xf>
    <xf numFmtId="176" fontId="7" fillId="0" borderId="5" xfId="0" applyNumberFormat="1" applyFont="1" applyBorder="1" applyAlignment="1">
      <alignment horizontal="right" shrinkToFit="1"/>
    </xf>
    <xf numFmtId="0" fontId="6" fillId="7" borderId="0" xfId="0" applyFont="1" applyFill="1" applyAlignment="1">
      <alignment horizontal="center" vertical="center"/>
    </xf>
    <xf numFmtId="0" fontId="7" fillId="3" borderId="13" xfId="0" applyFont="1" applyFill="1" applyBorder="1" applyAlignment="1">
      <alignment horizontal="center" vertical="center" shrinkToFit="1"/>
    </xf>
    <xf numFmtId="0" fontId="7" fillId="3" borderId="17" xfId="0" applyFont="1" applyFill="1" applyBorder="1" applyAlignment="1">
      <alignment horizontal="center" vertical="center" shrinkToFit="1"/>
    </xf>
    <xf numFmtId="0" fontId="26" fillId="2" borderId="0" xfId="0" applyFont="1" applyFill="1" applyAlignment="1">
      <alignment horizontal="center" vertical="center"/>
    </xf>
    <xf numFmtId="0" fontId="8" fillId="7" borderId="5" xfId="0" applyFont="1" applyFill="1" applyBorder="1" applyAlignment="1">
      <alignment horizontal="center" vertical="center" shrinkToFit="1"/>
    </xf>
    <xf numFmtId="0" fontId="7" fillId="0" borderId="21" xfId="0" applyFont="1" applyBorder="1" applyAlignment="1">
      <alignment horizontal="center" vertical="center" textRotation="255"/>
    </xf>
    <xf numFmtId="0" fontId="7" fillId="0" borderId="22" xfId="0" applyFont="1" applyBorder="1" applyAlignment="1">
      <alignment horizontal="center" vertical="center" textRotation="255"/>
    </xf>
    <xf numFmtId="0" fontId="7" fillId="0" borderId="23" xfId="0" applyFont="1" applyBorder="1" applyAlignment="1">
      <alignment horizontal="center" vertical="center" textRotation="255"/>
    </xf>
    <xf numFmtId="0" fontId="25" fillId="4" borderId="0" xfId="0" applyFont="1" applyFill="1" applyAlignment="1">
      <alignment horizontal="center" vertical="center"/>
    </xf>
    <xf numFmtId="0" fontId="8" fillId="7" borderId="5" xfId="0" applyFont="1" applyFill="1" applyBorder="1" applyAlignment="1" applyProtection="1">
      <alignment horizontal="center" vertical="center" shrinkToFit="1"/>
      <protection locked="0"/>
    </xf>
    <xf numFmtId="38" fontId="31" fillId="8" borderId="0" xfId="1" applyFont="1" applyFill="1" applyBorder="1" applyAlignment="1" applyProtection="1">
      <alignment horizontal="center" vertical="center"/>
    </xf>
    <xf numFmtId="0" fontId="24" fillId="7" borderId="0" xfId="0" applyFont="1" applyFill="1" applyAlignment="1">
      <alignment horizontal="center" vertical="center" shrinkToFit="1"/>
    </xf>
    <xf numFmtId="0" fontId="24" fillId="7" borderId="19" xfId="0" applyFont="1" applyFill="1" applyBorder="1" applyAlignment="1">
      <alignment horizontal="center" vertical="center" shrinkToFit="1"/>
    </xf>
    <xf numFmtId="49" fontId="24" fillId="7" borderId="19" xfId="0" applyNumberFormat="1" applyFont="1" applyFill="1" applyBorder="1" applyAlignment="1" applyProtection="1">
      <alignment horizontal="center" vertical="center" shrinkToFit="1"/>
      <protection locked="0"/>
    </xf>
    <xf numFmtId="0" fontId="24" fillId="0" borderId="5" xfId="0" applyFont="1" applyBorder="1" applyAlignment="1" applyProtection="1">
      <alignment horizontal="center" vertical="center" shrinkToFit="1"/>
      <protection locked="0"/>
    </xf>
    <xf numFmtId="0" fontId="24" fillId="0" borderId="0" xfId="0" applyFont="1" applyAlignment="1" applyProtection="1">
      <alignment horizontal="center" vertical="center" shrinkToFit="1"/>
      <protection locked="0"/>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wmf"/></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wmf"/><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hyperlink" Target="#'&#24037;&#20107;&#32076;&#27508;&#26360; (&#23713;&#23665;&#30476;)'!A1"/><Relationship Id="rId2" Type="http://schemas.openxmlformats.org/officeDocument/2006/relationships/hyperlink" Target="#&#35352;&#36617;&#35201;&#38936;!Print_Area"/><Relationship Id="rId1" Type="http://schemas.openxmlformats.org/officeDocument/2006/relationships/hyperlink" Target="#&#37197;&#32622;&#25216;&#34899;&#32773;!Print_Area"/><Relationship Id="rId5" Type="http://schemas.openxmlformats.org/officeDocument/2006/relationships/image" Target="../media/image19.png"/><Relationship Id="rId4" Type="http://schemas.openxmlformats.org/officeDocument/2006/relationships/hyperlink" Target="#'&#24037;&#20107;&#32076;&#27508;&#26360; (&#23500;&#23665;&#30476;)'!A1"/></Relationships>
</file>

<file path=xl/drawings/_rels/drawing5.xml.rels><?xml version="1.0" encoding="UTF-8" standalone="yes"?>
<Relationships xmlns="http://schemas.openxmlformats.org/package/2006/relationships"><Relationship Id="rId2" Type="http://schemas.openxmlformats.org/officeDocument/2006/relationships/hyperlink" Target="#&#35352;&#36617;&#35201;&#38936;!Print_Area"/><Relationship Id="rId1" Type="http://schemas.openxmlformats.org/officeDocument/2006/relationships/hyperlink" Target="#&#37197;&#32622;&#25216;&#34899;&#32773;!Print_Area"/></Relationships>
</file>

<file path=xl/drawings/_rels/drawing6.xml.rels><?xml version="1.0" encoding="UTF-8" standalone="yes"?>
<Relationships xmlns="http://schemas.openxmlformats.org/package/2006/relationships"><Relationship Id="rId2" Type="http://schemas.openxmlformats.org/officeDocument/2006/relationships/hyperlink" Target="#&#35352;&#36617;&#35201;&#38936;!Print_Area"/><Relationship Id="rId1" Type="http://schemas.openxmlformats.org/officeDocument/2006/relationships/hyperlink" Target="#&#37197;&#32622;&#25216;&#34899;&#32773;!Print_Area"/></Relationships>
</file>

<file path=xl/drawings/drawing1.xml><?xml version="1.0" encoding="utf-8"?>
<xdr:wsDr xmlns:xdr="http://schemas.openxmlformats.org/drawingml/2006/spreadsheetDrawing" xmlns:a="http://schemas.openxmlformats.org/drawingml/2006/main">
  <xdr:twoCellAnchor>
    <xdr:from>
      <xdr:col>5</xdr:col>
      <xdr:colOff>165100</xdr:colOff>
      <xdr:row>2</xdr:row>
      <xdr:rowOff>355600</xdr:rowOff>
    </xdr:from>
    <xdr:to>
      <xdr:col>6</xdr:col>
      <xdr:colOff>666750</xdr:colOff>
      <xdr:row>4</xdr:row>
      <xdr:rowOff>57150</xdr:rowOff>
    </xdr:to>
    <xdr:sp macro="" textlink="">
      <xdr:nvSpPr>
        <xdr:cNvPr id="1473" name="AutoShape 1">
          <a:extLst>
            <a:ext uri="{FF2B5EF4-FFF2-40B4-BE49-F238E27FC236}">
              <a16:creationId xmlns:a16="http://schemas.microsoft.com/office/drawing/2014/main" id="{78095215-A1C8-A3A9-077E-77D634A431B7}"/>
            </a:ext>
          </a:extLst>
        </xdr:cNvPr>
        <xdr:cNvSpPr>
          <a:spLocks noChangeArrowheads="1"/>
        </xdr:cNvSpPr>
      </xdr:nvSpPr>
      <xdr:spPr bwMode="auto">
        <a:xfrm>
          <a:off x="2095500" y="825500"/>
          <a:ext cx="1320800" cy="285750"/>
        </a:xfrm>
        <a:custGeom>
          <a:avLst/>
          <a:gdLst>
            <a:gd name="T0" fmla="*/ 2147483646 w 21600"/>
            <a:gd name="T1" fmla="*/ 2147483646 h 21600"/>
            <a:gd name="T2" fmla="*/ 2147483646 w 21600"/>
            <a:gd name="T3" fmla="*/ 2147483646 h 21600"/>
            <a:gd name="T4" fmla="*/ 2147483646 w 21600"/>
            <a:gd name="T5" fmla="*/ 2147483646 h 21600"/>
            <a:gd name="T6" fmla="*/ 2147483646 w 21600"/>
            <a:gd name="T7" fmla="*/ 0 h 21600"/>
            <a:gd name="T8" fmla="*/ 0 60000 65536"/>
            <a:gd name="T9" fmla="*/ 0 60000 65536"/>
            <a:gd name="T10" fmla="*/ 0 60000 65536"/>
            <a:gd name="T11" fmla="*/ 0 60000 65536"/>
            <a:gd name="T12" fmla="*/ 3394 w 21600"/>
            <a:gd name="T13" fmla="*/ 3394 h 21600"/>
            <a:gd name="T14" fmla="*/ 18206 w 21600"/>
            <a:gd name="T15" fmla="*/ 18206 h 21600"/>
          </a:gdLst>
          <a:ahLst/>
          <a:cxnLst>
            <a:cxn ang="T8">
              <a:pos x="T0" y="T1"/>
            </a:cxn>
            <a:cxn ang="T9">
              <a:pos x="T2" y="T3"/>
            </a:cxn>
            <a:cxn ang="T10">
              <a:pos x="T4" y="T5"/>
            </a:cxn>
            <a:cxn ang="T11">
              <a:pos x="T6" y="T7"/>
            </a:cxn>
          </a:cxnLst>
          <a:rect l="T12" t="T13" r="T14" b="T15"/>
          <a:pathLst>
            <a:path w="21600" h="21600">
              <a:moveTo>
                <a:pt x="0" y="0"/>
              </a:moveTo>
              <a:lnTo>
                <a:pt x="3187" y="21600"/>
              </a:lnTo>
              <a:lnTo>
                <a:pt x="18413" y="21600"/>
              </a:lnTo>
              <a:lnTo>
                <a:pt x="21600" y="0"/>
              </a:lnTo>
              <a:lnTo>
                <a:pt x="0" y="0"/>
              </a:lnTo>
              <a:close/>
            </a:path>
          </a:pathLst>
        </a:custGeom>
        <a:solidFill>
          <a:srgbClr val="EAEAEA"/>
        </a:solidFill>
        <a:ln w="9525">
          <a:solidFill>
            <a:srgbClr val="000000"/>
          </a:solidFill>
          <a:miter lim="800000"/>
          <a:headEnd/>
          <a:tailEnd/>
        </a:ln>
      </xdr:spPr>
    </xdr:sp>
    <xdr:clientData/>
  </xdr:twoCellAnchor>
  <xdr:twoCellAnchor>
    <xdr:from>
      <xdr:col>5</xdr:col>
      <xdr:colOff>158750</xdr:colOff>
      <xdr:row>0</xdr:row>
      <xdr:rowOff>0</xdr:rowOff>
    </xdr:from>
    <xdr:to>
      <xdr:col>5</xdr:col>
      <xdr:colOff>158750</xdr:colOff>
      <xdr:row>0</xdr:row>
      <xdr:rowOff>0</xdr:rowOff>
    </xdr:to>
    <xdr:sp macro="" textlink="">
      <xdr:nvSpPr>
        <xdr:cNvPr id="1474" name="Line 2">
          <a:extLst>
            <a:ext uri="{FF2B5EF4-FFF2-40B4-BE49-F238E27FC236}">
              <a16:creationId xmlns:a16="http://schemas.microsoft.com/office/drawing/2014/main" id="{952A37AA-2E8E-9983-9BDA-B1F2129EBAA7}"/>
            </a:ext>
          </a:extLst>
        </xdr:cNvPr>
        <xdr:cNvSpPr>
          <a:spLocks noChangeShapeType="1"/>
        </xdr:cNvSpPr>
      </xdr:nvSpPr>
      <xdr:spPr bwMode="auto">
        <a:xfrm flipH="1">
          <a:off x="2089150" y="0"/>
          <a:ext cx="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6</xdr:col>
      <xdr:colOff>666750</xdr:colOff>
      <xdr:row>7</xdr:row>
      <xdr:rowOff>88900</xdr:rowOff>
    </xdr:from>
    <xdr:to>
      <xdr:col>7</xdr:col>
      <xdr:colOff>685800</xdr:colOff>
      <xdr:row>12</xdr:row>
      <xdr:rowOff>44450</xdr:rowOff>
    </xdr:to>
    <xdr:pic>
      <xdr:nvPicPr>
        <xdr:cNvPr id="1475" name="Picture 3" descr="11ILAY08">
          <a:extLst>
            <a:ext uri="{FF2B5EF4-FFF2-40B4-BE49-F238E27FC236}">
              <a16:creationId xmlns:a16="http://schemas.microsoft.com/office/drawing/2014/main" id="{BE82B301-3370-C7BE-25E4-2AE76C91C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16300" y="1828800"/>
          <a:ext cx="9969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177800</xdr:colOff>
      <xdr:row>2</xdr:row>
      <xdr:rowOff>355600</xdr:rowOff>
    </xdr:from>
    <xdr:to>
      <xdr:col>5</xdr:col>
      <xdr:colOff>279400</xdr:colOff>
      <xdr:row>4</xdr:row>
      <xdr:rowOff>76200</xdr:rowOff>
    </xdr:to>
    <xdr:sp macro="" textlink="">
      <xdr:nvSpPr>
        <xdr:cNvPr id="1476" name="AutoShape 4">
          <a:extLst>
            <a:ext uri="{FF2B5EF4-FFF2-40B4-BE49-F238E27FC236}">
              <a16:creationId xmlns:a16="http://schemas.microsoft.com/office/drawing/2014/main" id="{E3024618-7193-5233-6ED2-B430EBB174A8}"/>
            </a:ext>
          </a:extLst>
        </xdr:cNvPr>
        <xdr:cNvSpPr>
          <a:spLocks noChangeArrowheads="1"/>
        </xdr:cNvSpPr>
      </xdr:nvSpPr>
      <xdr:spPr bwMode="auto">
        <a:xfrm>
          <a:off x="812800" y="825500"/>
          <a:ext cx="1397000" cy="304800"/>
        </a:xfrm>
        <a:custGeom>
          <a:avLst/>
          <a:gdLst>
            <a:gd name="T0" fmla="*/ 2147483646 w 21600"/>
            <a:gd name="T1" fmla="*/ 2147483646 h 21600"/>
            <a:gd name="T2" fmla="*/ 2147483646 w 21600"/>
            <a:gd name="T3" fmla="*/ 2147483646 h 21600"/>
            <a:gd name="T4" fmla="*/ 2147483646 w 21600"/>
            <a:gd name="T5" fmla="*/ 2147483646 h 21600"/>
            <a:gd name="T6" fmla="*/ 2147483646 w 21600"/>
            <a:gd name="T7" fmla="*/ 0 h 21600"/>
            <a:gd name="T8" fmla="*/ 0 60000 65536"/>
            <a:gd name="T9" fmla="*/ 0 60000 65536"/>
            <a:gd name="T10" fmla="*/ 0 60000 65536"/>
            <a:gd name="T11" fmla="*/ 0 60000 65536"/>
            <a:gd name="T12" fmla="*/ 3494 w 21600"/>
            <a:gd name="T13" fmla="*/ 3494 h 21600"/>
            <a:gd name="T14" fmla="*/ 18106 w 21600"/>
            <a:gd name="T15" fmla="*/ 18106 h 21600"/>
          </a:gdLst>
          <a:ahLst/>
          <a:cxnLst>
            <a:cxn ang="T8">
              <a:pos x="T0" y="T1"/>
            </a:cxn>
            <a:cxn ang="T9">
              <a:pos x="T2" y="T3"/>
            </a:cxn>
            <a:cxn ang="T10">
              <a:pos x="T4" y="T5"/>
            </a:cxn>
            <a:cxn ang="T11">
              <a:pos x="T6" y="T7"/>
            </a:cxn>
          </a:cxnLst>
          <a:rect l="T12" t="T13" r="T14" b="T15"/>
          <a:pathLst>
            <a:path w="21600" h="21600">
              <a:moveTo>
                <a:pt x="0" y="0"/>
              </a:moveTo>
              <a:lnTo>
                <a:pt x="3388" y="21600"/>
              </a:lnTo>
              <a:lnTo>
                <a:pt x="18212" y="21600"/>
              </a:lnTo>
              <a:lnTo>
                <a:pt x="21600" y="0"/>
              </a:lnTo>
              <a:lnTo>
                <a:pt x="0" y="0"/>
              </a:lnTo>
              <a:close/>
            </a:path>
          </a:pathLst>
        </a:custGeom>
        <a:solidFill>
          <a:srgbClr val="FFFFFF"/>
        </a:solidFill>
        <a:ln w="9525">
          <a:solidFill>
            <a:srgbClr val="000000"/>
          </a:solidFill>
          <a:miter lim="800000"/>
          <a:headEnd/>
          <a:tailEnd/>
        </a:ln>
      </xdr:spPr>
    </xdr:sp>
    <xdr:clientData/>
  </xdr:twoCellAnchor>
  <xdr:twoCellAnchor>
    <xdr:from>
      <xdr:col>3</xdr:col>
      <xdr:colOff>320675</xdr:colOff>
      <xdr:row>3</xdr:row>
      <xdr:rowOff>9525</xdr:rowOff>
    </xdr:from>
    <xdr:to>
      <xdr:col>5</xdr:col>
      <xdr:colOff>120706</xdr:colOff>
      <xdr:row>4</xdr:row>
      <xdr:rowOff>85725</xdr:rowOff>
    </xdr:to>
    <xdr:sp macro="" textlink="">
      <xdr:nvSpPr>
        <xdr:cNvPr id="72709" name="Text Box 5">
          <a:extLst>
            <a:ext uri="{FF2B5EF4-FFF2-40B4-BE49-F238E27FC236}">
              <a16:creationId xmlns:a16="http://schemas.microsoft.com/office/drawing/2014/main" id="{113E2191-D024-B082-4594-E33CE77A03E0}"/>
            </a:ext>
          </a:extLst>
        </xdr:cNvPr>
        <xdr:cNvSpPr txBox="1">
          <a:spLocks noChangeArrowheads="1"/>
        </xdr:cNvSpPr>
      </xdr:nvSpPr>
      <xdr:spPr bwMode="auto">
        <a:xfrm>
          <a:off x="1047750" y="847725"/>
          <a:ext cx="1190625" cy="304800"/>
        </a:xfrm>
        <a:prstGeom prst="rect">
          <a:avLst/>
        </a:prstGeom>
        <a:noFill/>
        <a:ln>
          <a:noFill/>
        </a:ln>
      </xdr:spPr>
      <xdr:txBody>
        <a:bodyPr vertOverflow="clip" wrap="square" lIns="36576" tIns="22860" rIns="36576" bIns="0" anchor="t" upright="1"/>
        <a:lstStyle/>
        <a:p>
          <a:pPr algn="ctr" rtl="0">
            <a:defRPr sz="1000"/>
          </a:pPr>
          <a:r>
            <a:rPr lang="en-US" altLang="ja-JP" sz="1400" b="0" i="0" u="none" strike="noStrike" baseline="0">
              <a:solidFill>
                <a:srgbClr val="000000"/>
              </a:solidFill>
              <a:latin typeface="ＭＳ Ｐゴシック"/>
              <a:ea typeface="ＭＳ Ｐゴシック"/>
            </a:rPr>
            <a:t>Sheet1</a:t>
          </a:r>
        </a:p>
      </xdr:txBody>
    </xdr:sp>
    <xdr:clientData/>
  </xdr:twoCellAnchor>
  <xdr:twoCellAnchor>
    <xdr:from>
      <xdr:col>4</xdr:col>
      <xdr:colOff>215900</xdr:colOff>
      <xdr:row>3</xdr:row>
      <xdr:rowOff>114300</xdr:rowOff>
    </xdr:from>
    <xdr:to>
      <xdr:col>4</xdr:col>
      <xdr:colOff>419100</xdr:colOff>
      <xdr:row>6</xdr:row>
      <xdr:rowOff>19050</xdr:rowOff>
    </xdr:to>
    <xdr:sp macro="" textlink="">
      <xdr:nvSpPr>
        <xdr:cNvPr id="1478" name="AutoShape 6">
          <a:extLst>
            <a:ext uri="{FF2B5EF4-FFF2-40B4-BE49-F238E27FC236}">
              <a16:creationId xmlns:a16="http://schemas.microsoft.com/office/drawing/2014/main" id="{E2896CAC-3DF2-A67C-7306-965A287C1D00}"/>
            </a:ext>
          </a:extLst>
        </xdr:cNvPr>
        <xdr:cNvSpPr>
          <a:spLocks noChangeArrowheads="1"/>
        </xdr:cNvSpPr>
      </xdr:nvSpPr>
      <xdr:spPr bwMode="auto">
        <a:xfrm rot="-2280000">
          <a:off x="1593850" y="939800"/>
          <a:ext cx="203200" cy="590550"/>
        </a:xfrm>
        <a:prstGeom prst="upArrow">
          <a:avLst>
            <a:gd name="adj1" fmla="val 29444"/>
            <a:gd name="adj2" fmla="val 152861"/>
          </a:avLst>
        </a:prstGeom>
        <a:solidFill>
          <a:srgbClr val="FFFFFF"/>
        </a:solidFill>
        <a:ln w="9525">
          <a:solidFill>
            <a:srgbClr val="000000"/>
          </a:solidFill>
          <a:miter lim="800000"/>
          <a:headEnd/>
          <a:tailEnd/>
        </a:ln>
      </xdr:spPr>
    </xdr:sp>
    <xdr:clientData/>
  </xdr:twoCellAnchor>
  <xdr:twoCellAnchor>
    <xdr:from>
      <xdr:col>5</xdr:col>
      <xdr:colOff>781050</xdr:colOff>
      <xdr:row>3</xdr:row>
      <xdr:rowOff>127000</xdr:rowOff>
    </xdr:from>
    <xdr:to>
      <xdr:col>6</xdr:col>
      <xdr:colOff>158750</xdr:colOff>
      <xdr:row>5</xdr:row>
      <xdr:rowOff>203200</xdr:rowOff>
    </xdr:to>
    <xdr:sp macro="" textlink="">
      <xdr:nvSpPr>
        <xdr:cNvPr id="1479" name="AutoShape 7">
          <a:extLst>
            <a:ext uri="{FF2B5EF4-FFF2-40B4-BE49-F238E27FC236}">
              <a16:creationId xmlns:a16="http://schemas.microsoft.com/office/drawing/2014/main" id="{43252E44-5A86-B60B-FDEB-B9E941C428D3}"/>
            </a:ext>
          </a:extLst>
        </xdr:cNvPr>
        <xdr:cNvSpPr>
          <a:spLocks noChangeArrowheads="1"/>
        </xdr:cNvSpPr>
      </xdr:nvSpPr>
      <xdr:spPr bwMode="auto">
        <a:xfrm rot="-2280000">
          <a:off x="2711450" y="952500"/>
          <a:ext cx="196850" cy="533400"/>
        </a:xfrm>
        <a:prstGeom prst="upArrow">
          <a:avLst>
            <a:gd name="adj1" fmla="val 29444"/>
            <a:gd name="adj2" fmla="val 142522"/>
          </a:avLst>
        </a:prstGeom>
        <a:solidFill>
          <a:srgbClr val="FFFFFF"/>
        </a:solidFill>
        <a:ln w="9525">
          <a:solidFill>
            <a:srgbClr val="000000"/>
          </a:solidFill>
          <a:miter lim="800000"/>
          <a:headEnd/>
          <a:tailEnd/>
        </a:ln>
      </xdr:spPr>
    </xdr:sp>
    <xdr:clientData/>
  </xdr:twoCellAnchor>
  <xdr:twoCellAnchor>
    <xdr:from>
      <xdr:col>5</xdr:col>
      <xdr:colOff>120650</xdr:colOff>
      <xdr:row>5</xdr:row>
      <xdr:rowOff>76200</xdr:rowOff>
    </xdr:from>
    <xdr:to>
      <xdr:col>5</xdr:col>
      <xdr:colOff>444500</xdr:colOff>
      <xdr:row>5</xdr:row>
      <xdr:rowOff>76200</xdr:rowOff>
    </xdr:to>
    <xdr:sp macro="" textlink="">
      <xdr:nvSpPr>
        <xdr:cNvPr id="1480" name="Line 8">
          <a:extLst>
            <a:ext uri="{FF2B5EF4-FFF2-40B4-BE49-F238E27FC236}">
              <a16:creationId xmlns:a16="http://schemas.microsoft.com/office/drawing/2014/main" id="{00E19F21-759B-26E6-78F9-26A89394FB35}"/>
            </a:ext>
          </a:extLst>
        </xdr:cNvPr>
        <xdr:cNvSpPr>
          <a:spLocks noChangeShapeType="1"/>
        </xdr:cNvSpPr>
      </xdr:nvSpPr>
      <xdr:spPr bwMode="auto">
        <a:xfrm>
          <a:off x="2051050" y="1358900"/>
          <a:ext cx="323850" cy="0"/>
        </a:xfrm>
        <a:prstGeom prst="line">
          <a:avLst/>
        </a:prstGeom>
        <a:noFill/>
        <a:ln w="76200">
          <a:solidFill>
            <a:srgbClr val="FF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5</xdr:col>
      <xdr:colOff>273050</xdr:colOff>
      <xdr:row>2</xdr:row>
      <xdr:rowOff>215900</xdr:rowOff>
    </xdr:from>
    <xdr:to>
      <xdr:col>5</xdr:col>
      <xdr:colOff>438150</xdr:colOff>
      <xdr:row>2</xdr:row>
      <xdr:rowOff>311150</xdr:rowOff>
    </xdr:to>
    <xdr:sp macro="" textlink="">
      <xdr:nvSpPr>
        <xdr:cNvPr id="1481" name="AutoShape 9">
          <a:extLst>
            <a:ext uri="{FF2B5EF4-FFF2-40B4-BE49-F238E27FC236}">
              <a16:creationId xmlns:a16="http://schemas.microsoft.com/office/drawing/2014/main" id="{E17F8AA8-2563-8681-C170-03DE62F5F3A2}"/>
            </a:ext>
          </a:extLst>
        </xdr:cNvPr>
        <xdr:cNvSpPr>
          <a:spLocks noChangeArrowheads="1"/>
        </xdr:cNvSpPr>
      </xdr:nvSpPr>
      <xdr:spPr bwMode="auto">
        <a:xfrm flipV="1">
          <a:off x="2203450" y="755650"/>
          <a:ext cx="165100" cy="69850"/>
        </a:xfrm>
        <a:prstGeom prst="triangle">
          <a:avLst>
            <a:gd name="adj" fmla="val 55556"/>
          </a:avLst>
        </a:prstGeom>
        <a:solidFill>
          <a:srgbClr val="000000"/>
        </a:solidFill>
        <a:ln w="9525">
          <a:solidFill>
            <a:srgbClr val="000000"/>
          </a:solidFill>
          <a:miter lim="800000"/>
          <a:headEnd/>
          <a:tailEnd/>
        </a:ln>
      </xdr:spPr>
    </xdr:sp>
    <xdr:clientData/>
  </xdr:twoCellAnchor>
  <xdr:twoCellAnchor>
    <xdr:from>
      <xdr:col>4</xdr:col>
      <xdr:colOff>200025</xdr:colOff>
      <xdr:row>7</xdr:row>
      <xdr:rowOff>133350</xdr:rowOff>
    </xdr:from>
    <xdr:to>
      <xdr:col>6</xdr:col>
      <xdr:colOff>460375</xdr:colOff>
      <xdr:row>12</xdr:row>
      <xdr:rowOff>0</xdr:rowOff>
    </xdr:to>
    <xdr:sp macro="" textlink="">
      <xdr:nvSpPr>
        <xdr:cNvPr id="72714" name="AutoShape 10">
          <a:extLst>
            <a:ext uri="{FF2B5EF4-FFF2-40B4-BE49-F238E27FC236}">
              <a16:creationId xmlns:a16="http://schemas.microsoft.com/office/drawing/2014/main" id="{ADFA8069-FE26-1AE2-67DF-1D07DFB67AD9}"/>
            </a:ext>
          </a:extLst>
        </xdr:cNvPr>
        <xdr:cNvSpPr>
          <a:spLocks noChangeArrowheads="1"/>
        </xdr:cNvSpPr>
      </xdr:nvSpPr>
      <xdr:spPr bwMode="auto">
        <a:xfrm>
          <a:off x="1724025" y="1885950"/>
          <a:ext cx="1781175" cy="781050"/>
        </a:xfrm>
        <a:prstGeom prst="wedgeEllipseCallout">
          <a:avLst>
            <a:gd name="adj1" fmla="val -28611"/>
            <a:gd name="adj2" fmla="val -95120"/>
          </a:avLst>
        </a:prstGeom>
        <a:solidFill>
          <a:srgbClr val="FFFFFF"/>
        </a:solidFill>
        <a:ln w="9525">
          <a:solidFill>
            <a:srgbClr val="000000"/>
          </a:solidFill>
          <a:miter lim="800000"/>
          <a:headEnd/>
          <a:tailEnd/>
        </a:ln>
      </xdr:spPr>
      <xdr:txBody>
        <a:bodyPr vertOverflow="clip" wrap="square" lIns="36576" tIns="18288" rIns="36576" bIns="0" anchor="t" upright="1"/>
        <a:lstStyle/>
        <a:p>
          <a:pPr algn="ctr" rtl="0">
            <a:lnSpc>
              <a:spcPts val="1400"/>
            </a:lnSpc>
            <a:defRPr sz="1000"/>
          </a:pPr>
          <a:r>
            <a:rPr lang="en-US" altLang="ja-JP" sz="1200" b="1" i="0" u="none" strike="noStrike" baseline="0">
              <a:solidFill>
                <a:srgbClr val="FF0000"/>
              </a:solidFill>
              <a:latin typeface="ＭＳ Ｐゴシック"/>
              <a:ea typeface="ＭＳ Ｐゴシック"/>
            </a:rPr>
            <a:t>Ctrl</a:t>
          </a:r>
          <a:r>
            <a:rPr lang="ja-JP" altLang="en-US" sz="1200" b="1" i="0" u="none" strike="noStrike" baseline="0">
              <a:solidFill>
                <a:srgbClr val="FF0000"/>
              </a:solidFill>
              <a:latin typeface="ＭＳ Ｐゴシック"/>
              <a:ea typeface="ＭＳ Ｐゴシック"/>
            </a:rPr>
            <a:t>　</a:t>
          </a:r>
          <a:r>
            <a:rPr lang="ja-JP" altLang="en-US" sz="1200" b="0" i="0" u="none" strike="noStrike" baseline="0">
              <a:solidFill>
                <a:srgbClr val="FF0000"/>
              </a:solidFill>
              <a:latin typeface="ＭＳ Ｐゴシック"/>
              <a:ea typeface="ＭＳ Ｐゴシック"/>
            </a:rPr>
            <a:t>キー</a:t>
          </a:r>
        </a:p>
        <a:p>
          <a:pPr algn="ctr" rtl="0">
            <a:lnSpc>
              <a:spcPts val="1400"/>
            </a:lnSpc>
            <a:defRPr sz="1000"/>
          </a:pPr>
          <a:r>
            <a:rPr lang="ja-JP" altLang="en-US" sz="1200" b="0" i="0" u="none" strike="noStrike" baseline="0">
              <a:solidFill>
                <a:srgbClr val="FF0000"/>
              </a:solidFill>
              <a:latin typeface="ＭＳ Ｐゴシック"/>
              <a:ea typeface="ＭＳ Ｐゴシック"/>
            </a:rPr>
            <a:t>を押しながら</a:t>
          </a:r>
          <a:endParaRPr lang="ja-JP" altLang="en-US" sz="120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ドラッグします</a:t>
          </a:r>
        </a:p>
      </xdr:txBody>
    </xdr:sp>
    <xdr:clientData/>
  </xdr:twoCellAnchor>
  <xdr:twoCellAnchor>
    <xdr:from>
      <xdr:col>8</xdr:col>
      <xdr:colOff>177800</xdr:colOff>
      <xdr:row>8</xdr:row>
      <xdr:rowOff>76200</xdr:rowOff>
    </xdr:from>
    <xdr:to>
      <xdr:col>10</xdr:col>
      <xdr:colOff>679450</xdr:colOff>
      <xdr:row>12</xdr:row>
      <xdr:rowOff>57150</xdr:rowOff>
    </xdr:to>
    <xdr:sp macro="" textlink="">
      <xdr:nvSpPr>
        <xdr:cNvPr id="72715" name="AutoShape 11">
          <a:extLst>
            <a:ext uri="{FF2B5EF4-FFF2-40B4-BE49-F238E27FC236}">
              <a16:creationId xmlns:a16="http://schemas.microsoft.com/office/drawing/2014/main" id="{BE9CB132-7A5E-0DE3-5FEA-A4A989E6E20B}"/>
            </a:ext>
          </a:extLst>
        </xdr:cNvPr>
        <xdr:cNvSpPr>
          <a:spLocks noChangeArrowheads="1"/>
        </xdr:cNvSpPr>
      </xdr:nvSpPr>
      <xdr:spPr bwMode="auto">
        <a:xfrm>
          <a:off x="5229225" y="2057400"/>
          <a:ext cx="2971800" cy="666750"/>
        </a:xfrm>
        <a:prstGeom prst="wedgeEllipseCallout">
          <a:avLst>
            <a:gd name="adj1" fmla="val -62819"/>
            <a:gd name="adj2" fmla="val 1431"/>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lnSpc>
              <a:spcPts val="1400"/>
            </a:lnSpc>
            <a:defRPr sz="1000"/>
          </a:pPr>
          <a:r>
            <a:rPr lang="ja-JP" altLang="en-US" sz="1200" b="0" i="0" u="none" strike="noStrike" baseline="0">
              <a:solidFill>
                <a:srgbClr val="000000"/>
              </a:solidFill>
              <a:latin typeface="ＭＳ Ｐゴシック"/>
              <a:ea typeface="ＭＳ Ｐゴシック"/>
            </a:rPr>
            <a:t>工事経歴書、略歴書など</a:t>
          </a:r>
        </a:p>
        <a:p>
          <a:pPr algn="ctr" rtl="0">
            <a:lnSpc>
              <a:spcPts val="1300"/>
            </a:lnSpc>
            <a:defRPr sz="1000"/>
          </a:pPr>
          <a:r>
            <a:rPr lang="ja-JP" altLang="en-US" sz="1200" b="0" i="0" u="none" strike="noStrike" baseline="0">
              <a:solidFill>
                <a:srgbClr val="000000"/>
              </a:solidFill>
              <a:latin typeface="ＭＳ Ｐゴシック"/>
              <a:ea typeface="ＭＳ Ｐゴシック"/>
            </a:rPr>
            <a:t>簡単に枚数が増やせます</a:t>
          </a:r>
          <a:r>
            <a:rPr lang="en-US" altLang="ja-JP" sz="1200" b="0" i="1" u="none" strike="noStrike" baseline="0">
              <a:solidFill>
                <a:srgbClr val="000000"/>
              </a:solidFill>
              <a:latin typeface="ＭＳ Ｐゴシック"/>
              <a:ea typeface="ＭＳ Ｐゴシック"/>
            </a:rPr>
            <a:t>!!</a:t>
          </a:r>
        </a:p>
      </xdr:txBody>
    </xdr:sp>
    <xdr:clientData/>
  </xdr:twoCellAnchor>
  <xdr:twoCellAnchor editAs="oneCell">
    <xdr:from>
      <xdr:col>2</xdr:col>
      <xdr:colOff>31750</xdr:colOff>
      <xdr:row>15</xdr:row>
      <xdr:rowOff>146050</xdr:rowOff>
    </xdr:from>
    <xdr:to>
      <xdr:col>6</xdr:col>
      <xdr:colOff>0</xdr:colOff>
      <xdr:row>20</xdr:row>
      <xdr:rowOff>0</xdr:rowOff>
    </xdr:to>
    <xdr:pic>
      <xdr:nvPicPr>
        <xdr:cNvPr id="1484" name="Picture 31">
          <a:extLst>
            <a:ext uri="{FF2B5EF4-FFF2-40B4-BE49-F238E27FC236}">
              <a16:creationId xmlns:a16="http://schemas.microsoft.com/office/drawing/2014/main" id="{AB7D0EC3-CB4B-98C5-3316-57C598C8FE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 y="3479800"/>
          <a:ext cx="243840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50800</xdr:colOff>
      <xdr:row>20</xdr:row>
      <xdr:rowOff>44450</xdr:rowOff>
    </xdr:from>
    <xdr:to>
      <xdr:col>5</xdr:col>
      <xdr:colOff>812800</xdr:colOff>
      <xdr:row>24</xdr:row>
      <xdr:rowOff>76200</xdr:rowOff>
    </xdr:to>
    <xdr:pic>
      <xdr:nvPicPr>
        <xdr:cNvPr id="1485" name="Picture 33">
          <a:extLst>
            <a:ext uri="{FF2B5EF4-FFF2-40B4-BE49-F238E27FC236}">
              <a16:creationId xmlns:a16="http://schemas.microsoft.com/office/drawing/2014/main" id="{55D6DEDF-01CA-F23C-FE0F-D858445947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0200" y="4222750"/>
          <a:ext cx="24130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317500</xdr:colOff>
      <xdr:row>18</xdr:row>
      <xdr:rowOff>57150</xdr:rowOff>
    </xdr:from>
    <xdr:to>
      <xdr:col>4</xdr:col>
      <xdr:colOff>88900</xdr:colOff>
      <xdr:row>23</xdr:row>
      <xdr:rowOff>146050</xdr:rowOff>
    </xdr:to>
    <xdr:sp macro="" textlink="">
      <xdr:nvSpPr>
        <xdr:cNvPr id="1486" name="AutoShape 36">
          <a:extLst>
            <a:ext uri="{FF2B5EF4-FFF2-40B4-BE49-F238E27FC236}">
              <a16:creationId xmlns:a16="http://schemas.microsoft.com/office/drawing/2014/main" id="{D1F596FC-B8C6-C596-2B4B-F9F529177283}"/>
            </a:ext>
          </a:extLst>
        </xdr:cNvPr>
        <xdr:cNvSpPr>
          <a:spLocks noChangeArrowheads="1"/>
        </xdr:cNvSpPr>
      </xdr:nvSpPr>
      <xdr:spPr bwMode="auto">
        <a:xfrm rot="938535">
          <a:off x="952500" y="3905250"/>
          <a:ext cx="514350" cy="914400"/>
        </a:xfrm>
        <a:prstGeom prst="curvedLeftArrow">
          <a:avLst>
            <a:gd name="adj1" fmla="val 2107"/>
            <a:gd name="adj2" fmla="val 36609"/>
            <a:gd name="adj3" fmla="val 25000"/>
          </a:avLst>
        </a:prstGeom>
        <a:solidFill>
          <a:srgbClr val="FFFFFF"/>
        </a:solidFill>
        <a:ln w="3175">
          <a:solidFill>
            <a:srgbClr val="FF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88900</xdr:colOff>
      <xdr:row>40</xdr:row>
      <xdr:rowOff>0</xdr:rowOff>
    </xdr:from>
    <xdr:to>
      <xdr:col>5</xdr:col>
      <xdr:colOff>25400</xdr:colOff>
      <xdr:row>90</xdr:row>
      <xdr:rowOff>139700</xdr:rowOff>
    </xdr:to>
    <xdr:grpSp>
      <xdr:nvGrpSpPr>
        <xdr:cNvPr id="2241" name="Group 4">
          <a:extLst>
            <a:ext uri="{FF2B5EF4-FFF2-40B4-BE49-F238E27FC236}">
              <a16:creationId xmlns:a16="http://schemas.microsoft.com/office/drawing/2014/main" id="{63FEE02F-1ED8-1DD7-344B-18089065741D}"/>
            </a:ext>
          </a:extLst>
        </xdr:cNvPr>
        <xdr:cNvGrpSpPr>
          <a:grpSpLocks/>
        </xdr:cNvGrpSpPr>
      </xdr:nvGrpSpPr>
      <xdr:grpSpPr bwMode="auto">
        <a:xfrm>
          <a:off x="260350" y="9429750"/>
          <a:ext cx="6937375" cy="8712200"/>
          <a:chOff x="2" y="940"/>
          <a:chExt cx="728" cy="915"/>
        </a:xfrm>
      </xdr:grpSpPr>
      <xdr:pic>
        <xdr:nvPicPr>
          <xdr:cNvPr id="2244" name="Picture 1">
            <a:extLst>
              <a:ext uri="{FF2B5EF4-FFF2-40B4-BE49-F238E27FC236}">
                <a16:creationId xmlns:a16="http://schemas.microsoft.com/office/drawing/2014/main" id="{96A44922-9CFB-CE80-2565-36F78150C4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 y="1790"/>
            <a:ext cx="728" cy="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5" name="Picture 2">
            <a:extLst>
              <a:ext uri="{FF2B5EF4-FFF2-40B4-BE49-F238E27FC236}">
                <a16:creationId xmlns:a16="http://schemas.microsoft.com/office/drawing/2014/main" id="{676C3BC0-4FF4-FD67-D0CE-110CFDBC26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 y="940"/>
            <a:ext cx="727" cy="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6" name="Picture 3">
            <a:extLst>
              <a:ext uri="{FF2B5EF4-FFF2-40B4-BE49-F238E27FC236}">
                <a16:creationId xmlns:a16="http://schemas.microsoft.com/office/drawing/2014/main" id="{BD7259E0-68BF-01B2-584D-51D9E01C42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 y="1388"/>
            <a:ext cx="728" cy="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6</xdr:col>
      <xdr:colOff>114300</xdr:colOff>
      <xdr:row>13</xdr:row>
      <xdr:rowOff>222250</xdr:rowOff>
    </xdr:from>
    <xdr:to>
      <xdr:col>7</xdr:col>
      <xdr:colOff>76200</xdr:colOff>
      <xdr:row>16</xdr:row>
      <xdr:rowOff>184150</xdr:rowOff>
    </xdr:to>
    <xdr:pic>
      <xdr:nvPicPr>
        <xdr:cNvPr id="2242" name="Picture 9" descr="19ILBH14">
          <a:extLst>
            <a:ext uri="{FF2B5EF4-FFF2-40B4-BE49-F238E27FC236}">
              <a16:creationId xmlns:a16="http://schemas.microsoft.com/office/drawing/2014/main" id="{D3DC4A9E-72BC-C21A-C039-7223F8836C8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45300" y="3181350"/>
          <a:ext cx="5905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3086100</xdr:colOff>
      <xdr:row>14</xdr:row>
      <xdr:rowOff>95250</xdr:rowOff>
    </xdr:from>
    <xdr:to>
      <xdr:col>5</xdr:col>
      <xdr:colOff>91544</xdr:colOff>
      <xdr:row>17</xdr:row>
      <xdr:rowOff>76200</xdr:rowOff>
    </xdr:to>
    <xdr:sp macro="" textlink="">
      <xdr:nvSpPr>
        <xdr:cNvPr id="79883" name="AutoShape 11">
          <a:extLst>
            <a:ext uri="{FF2B5EF4-FFF2-40B4-BE49-F238E27FC236}">
              <a16:creationId xmlns:a16="http://schemas.microsoft.com/office/drawing/2014/main" id="{92CF483A-846E-5573-1220-BF0E9AD69895}"/>
            </a:ext>
          </a:extLst>
        </xdr:cNvPr>
        <xdr:cNvSpPr>
          <a:spLocks noChangeArrowheads="1"/>
        </xdr:cNvSpPr>
      </xdr:nvSpPr>
      <xdr:spPr bwMode="auto">
        <a:xfrm>
          <a:off x="5200650" y="3333750"/>
          <a:ext cx="2076450" cy="695325"/>
        </a:xfrm>
        <a:prstGeom prst="wedgeEllipseCallout">
          <a:avLst>
            <a:gd name="adj1" fmla="val 58718"/>
            <a:gd name="adj2" fmla="val -21231"/>
          </a:avLst>
        </a:prstGeom>
        <a:solidFill>
          <a:srgbClr val="FFFF99"/>
        </a:solidFill>
        <a:ln w="19050" algn="ctr">
          <a:solidFill>
            <a:srgbClr val="0000FF"/>
          </a:solidFill>
          <a:prstDash val="dash"/>
          <a:miter lim="800000"/>
          <a:headEnd/>
          <a:tailEnd/>
        </a:ln>
        <a:effectLst/>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FF0000"/>
              </a:solidFill>
              <a:latin typeface="ＭＳ Ｐゴシック"/>
              <a:ea typeface="ＭＳ Ｐゴシック"/>
            </a:rPr>
            <a:t>経審を受ける</a:t>
          </a:r>
          <a:r>
            <a:rPr lang="ja-JP" altLang="en-US" sz="1100" b="0" i="0" u="none" strike="noStrike" baseline="0">
              <a:solidFill>
                <a:srgbClr val="000000"/>
              </a:solidFill>
              <a:latin typeface="ＭＳ Ｐゴシック"/>
              <a:ea typeface="ＭＳ Ｐゴシック"/>
            </a:rPr>
            <a:t>場合は</a:t>
          </a:r>
        </a:p>
        <a:p>
          <a:pPr algn="ctr" rtl="0">
            <a:lnSpc>
              <a:spcPts val="1200"/>
            </a:lnSpc>
            <a:defRPr sz="1000"/>
          </a:pPr>
          <a:r>
            <a:rPr lang="ja-JP" altLang="en-US" sz="1100" b="0" i="0" u="none" strike="noStrike" baseline="0">
              <a:solidFill>
                <a:srgbClr val="000000"/>
              </a:solidFill>
              <a:latin typeface="ＭＳ Ｐゴシック"/>
              <a:ea typeface="ＭＳ Ｐゴシック"/>
            </a:rPr>
            <a:t>ちょっと複雑だよ</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533400</xdr:colOff>
      <xdr:row>110</xdr:row>
      <xdr:rowOff>101600</xdr:rowOff>
    </xdr:from>
    <xdr:to>
      <xdr:col>3</xdr:col>
      <xdr:colOff>3778250</xdr:colOff>
      <xdr:row>132</xdr:row>
      <xdr:rowOff>0</xdr:rowOff>
    </xdr:to>
    <xdr:pic>
      <xdr:nvPicPr>
        <xdr:cNvPr id="3489" name="Picture 1">
          <a:extLst>
            <a:ext uri="{FF2B5EF4-FFF2-40B4-BE49-F238E27FC236}">
              <a16:creationId xmlns:a16="http://schemas.microsoft.com/office/drawing/2014/main" id="{DBA85D6B-13C4-C756-2690-C87B6A52C5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00" y="20662900"/>
          <a:ext cx="4622800" cy="353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539750</xdr:colOff>
      <xdr:row>131</xdr:row>
      <xdr:rowOff>146050</xdr:rowOff>
    </xdr:from>
    <xdr:to>
      <xdr:col>3</xdr:col>
      <xdr:colOff>3765550</xdr:colOff>
      <xdr:row>152</xdr:row>
      <xdr:rowOff>158750</xdr:rowOff>
    </xdr:to>
    <xdr:pic>
      <xdr:nvPicPr>
        <xdr:cNvPr id="3490" name="Picture 2">
          <a:extLst>
            <a:ext uri="{FF2B5EF4-FFF2-40B4-BE49-F238E27FC236}">
              <a16:creationId xmlns:a16="http://schemas.microsoft.com/office/drawing/2014/main" id="{07ACF3D7-8770-91E1-781A-5EA0E41CB1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450" y="24174450"/>
          <a:ext cx="4603750" cy="347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622300</xdr:colOff>
      <xdr:row>154</xdr:row>
      <xdr:rowOff>139700</xdr:rowOff>
    </xdr:from>
    <xdr:to>
      <xdr:col>3</xdr:col>
      <xdr:colOff>3867150</xdr:colOff>
      <xdr:row>175</xdr:row>
      <xdr:rowOff>25400</xdr:rowOff>
    </xdr:to>
    <xdr:pic>
      <xdr:nvPicPr>
        <xdr:cNvPr id="3491" name="Picture 3">
          <a:extLst>
            <a:ext uri="{FF2B5EF4-FFF2-40B4-BE49-F238E27FC236}">
              <a16:creationId xmlns:a16="http://schemas.microsoft.com/office/drawing/2014/main" id="{B53D4AA7-1488-D14E-6869-37A660E937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27965400"/>
          <a:ext cx="4622800"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654050</xdr:colOff>
      <xdr:row>175</xdr:row>
      <xdr:rowOff>0</xdr:rowOff>
    </xdr:from>
    <xdr:to>
      <xdr:col>3</xdr:col>
      <xdr:colOff>3841750</xdr:colOff>
      <xdr:row>197</xdr:row>
      <xdr:rowOff>38100</xdr:rowOff>
    </xdr:to>
    <xdr:pic>
      <xdr:nvPicPr>
        <xdr:cNvPr id="3492" name="Picture 4">
          <a:extLst>
            <a:ext uri="{FF2B5EF4-FFF2-40B4-BE49-F238E27FC236}">
              <a16:creationId xmlns:a16="http://schemas.microsoft.com/office/drawing/2014/main" id="{F1F64C68-7831-0E3D-456D-ED6498C6DF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3750" y="31292800"/>
          <a:ext cx="4565650" cy="367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177800</xdr:colOff>
      <xdr:row>21</xdr:row>
      <xdr:rowOff>79375</xdr:rowOff>
    </xdr:from>
    <xdr:to>
      <xdr:col>3</xdr:col>
      <xdr:colOff>4734001</xdr:colOff>
      <xdr:row>23</xdr:row>
      <xdr:rowOff>41275</xdr:rowOff>
    </xdr:to>
    <xdr:sp macro="" textlink="">
      <xdr:nvSpPr>
        <xdr:cNvPr id="78853" name="Text Box 5">
          <a:extLst>
            <a:ext uri="{FF2B5EF4-FFF2-40B4-BE49-F238E27FC236}">
              <a16:creationId xmlns:a16="http://schemas.microsoft.com/office/drawing/2014/main" id="{F862365A-3A56-1BA6-EEC5-E15A33E4ADE4}"/>
            </a:ext>
          </a:extLst>
        </xdr:cNvPr>
        <xdr:cNvSpPr txBox="1">
          <a:spLocks noChangeArrowheads="1"/>
        </xdr:cNvSpPr>
      </xdr:nvSpPr>
      <xdr:spPr bwMode="auto">
        <a:xfrm>
          <a:off x="342900" y="5962650"/>
          <a:ext cx="6486525" cy="304800"/>
        </a:xfrm>
        <a:prstGeom prst="rect">
          <a:avLst/>
        </a:prstGeom>
        <a:solidFill>
          <a:srgbClr val="339966"/>
        </a:solidFill>
        <a:ln w="12700" algn="ctr">
          <a:solidFill>
            <a:srgbClr val="003300"/>
          </a:solidFill>
          <a:miter lim="800000"/>
          <a:headEnd/>
          <a:tailEnd/>
        </a:ln>
        <a:effectLst/>
      </xdr:spPr>
      <xdr:txBody>
        <a:bodyPr vertOverflow="clip" wrap="square" lIns="36576" tIns="22860" rIns="36576" bIns="22860" anchor="ctr" upright="1"/>
        <a:lstStyle/>
        <a:p>
          <a:pPr algn="ctr" rtl="0">
            <a:defRPr sz="1000"/>
          </a:pPr>
          <a:r>
            <a:rPr lang="ja-JP" altLang="en-US" sz="1400" b="1" i="0" u="none" strike="noStrike" baseline="0">
              <a:solidFill>
                <a:srgbClr val="FFFFFF"/>
              </a:solidFill>
              <a:latin typeface="ＭＳ Ｐゴシック"/>
              <a:ea typeface="ＭＳ Ｐゴシック"/>
            </a:rPr>
            <a:t>中国地方整備局　「建設業法に基づく適正な施工体制についてＱ＆Ａ」</a:t>
          </a:r>
        </a:p>
      </xdr:txBody>
    </xdr:sp>
    <xdr:clientData/>
  </xdr:twoCellAnchor>
  <xdr:twoCellAnchor editAs="oneCell">
    <xdr:from>
      <xdr:col>1</xdr:col>
      <xdr:colOff>552450</xdr:colOff>
      <xdr:row>23</xdr:row>
      <xdr:rowOff>82550</xdr:rowOff>
    </xdr:from>
    <xdr:to>
      <xdr:col>3</xdr:col>
      <xdr:colOff>3898900</xdr:colOff>
      <xdr:row>48</xdr:row>
      <xdr:rowOff>0</xdr:rowOff>
    </xdr:to>
    <xdr:pic>
      <xdr:nvPicPr>
        <xdr:cNvPr id="3494" name="Picture 6">
          <a:extLst>
            <a:ext uri="{FF2B5EF4-FFF2-40B4-BE49-F238E27FC236}">
              <a16:creationId xmlns:a16="http://schemas.microsoft.com/office/drawing/2014/main" id="{1AB16C44-5162-F32C-D1A1-2A74EDBF82A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2150" y="6280150"/>
          <a:ext cx="4724400" cy="404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679450</xdr:colOff>
      <xdr:row>48</xdr:row>
      <xdr:rowOff>57150</xdr:rowOff>
    </xdr:from>
    <xdr:to>
      <xdr:col>3</xdr:col>
      <xdr:colOff>3879850</xdr:colOff>
      <xdr:row>66</xdr:row>
      <xdr:rowOff>101600</xdr:rowOff>
    </xdr:to>
    <xdr:pic>
      <xdr:nvPicPr>
        <xdr:cNvPr id="3495" name="Picture 7">
          <a:extLst>
            <a:ext uri="{FF2B5EF4-FFF2-40B4-BE49-F238E27FC236}">
              <a16:creationId xmlns:a16="http://schemas.microsoft.com/office/drawing/2014/main" id="{CA0748AD-BA35-A767-FD90-60764F52AB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9150" y="10382250"/>
          <a:ext cx="4578350" cy="301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67</xdr:row>
      <xdr:rowOff>38100</xdr:rowOff>
    </xdr:from>
    <xdr:to>
      <xdr:col>3</xdr:col>
      <xdr:colOff>3879850</xdr:colOff>
      <xdr:row>84</xdr:row>
      <xdr:rowOff>82550</xdr:rowOff>
    </xdr:to>
    <xdr:pic>
      <xdr:nvPicPr>
        <xdr:cNvPr id="3496" name="Picture 8">
          <a:extLst>
            <a:ext uri="{FF2B5EF4-FFF2-40B4-BE49-F238E27FC236}">
              <a16:creationId xmlns:a16="http://schemas.microsoft.com/office/drawing/2014/main" id="{7BFDCEB1-3AA4-1377-A4A3-D506CBF330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8350" y="13500100"/>
          <a:ext cx="4629150" cy="285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641350</xdr:colOff>
      <xdr:row>84</xdr:row>
      <xdr:rowOff>76200</xdr:rowOff>
    </xdr:from>
    <xdr:to>
      <xdr:col>3</xdr:col>
      <xdr:colOff>3873500</xdr:colOff>
      <xdr:row>108</xdr:row>
      <xdr:rowOff>82550</xdr:rowOff>
    </xdr:to>
    <xdr:pic>
      <xdr:nvPicPr>
        <xdr:cNvPr id="3497" name="Picture 9">
          <a:extLst>
            <a:ext uri="{FF2B5EF4-FFF2-40B4-BE49-F238E27FC236}">
              <a16:creationId xmlns:a16="http://schemas.microsoft.com/office/drawing/2014/main" id="{E5C6A0B5-5D89-9FF5-DCF4-97AB3CA7869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1050" y="16344900"/>
          <a:ext cx="4610100" cy="396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198</xdr:row>
      <xdr:rowOff>88900</xdr:rowOff>
    </xdr:from>
    <xdr:to>
      <xdr:col>3</xdr:col>
      <xdr:colOff>3829050</xdr:colOff>
      <xdr:row>219</xdr:row>
      <xdr:rowOff>146050</xdr:rowOff>
    </xdr:to>
    <xdr:pic>
      <xdr:nvPicPr>
        <xdr:cNvPr id="3498" name="Picture 10">
          <a:extLst>
            <a:ext uri="{FF2B5EF4-FFF2-40B4-BE49-F238E27FC236}">
              <a16:creationId xmlns:a16="http://schemas.microsoft.com/office/drawing/2014/main" id="{4A2F01D2-22E2-62C0-BD36-DA0A2295E1F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9300" y="35179000"/>
          <a:ext cx="459740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219</xdr:row>
      <xdr:rowOff>158750</xdr:rowOff>
    </xdr:from>
    <xdr:to>
      <xdr:col>3</xdr:col>
      <xdr:colOff>3816350</xdr:colOff>
      <xdr:row>241</xdr:row>
      <xdr:rowOff>38100</xdr:rowOff>
    </xdr:to>
    <xdr:pic>
      <xdr:nvPicPr>
        <xdr:cNvPr id="3499" name="Picture 11">
          <a:extLst>
            <a:ext uri="{FF2B5EF4-FFF2-40B4-BE49-F238E27FC236}">
              <a16:creationId xmlns:a16="http://schemas.microsoft.com/office/drawing/2014/main" id="{C097CCDC-3AA9-0478-475B-EA223D1AB5A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11200" y="38715950"/>
          <a:ext cx="4622800" cy="351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3733800</xdr:colOff>
      <xdr:row>1</xdr:row>
      <xdr:rowOff>104775</xdr:rowOff>
    </xdr:from>
    <xdr:to>
      <xdr:col>4</xdr:col>
      <xdr:colOff>129089</xdr:colOff>
      <xdr:row>5</xdr:row>
      <xdr:rowOff>19050</xdr:rowOff>
    </xdr:to>
    <xdr:sp macro="" textlink="">
      <xdr:nvSpPr>
        <xdr:cNvPr id="78864" name="AutoShape 16">
          <a:extLst>
            <a:ext uri="{FF2B5EF4-FFF2-40B4-BE49-F238E27FC236}">
              <a16:creationId xmlns:a16="http://schemas.microsoft.com/office/drawing/2014/main" id="{38B6A799-AED8-8DE9-03F3-D8E96DF938A9}"/>
            </a:ext>
          </a:extLst>
        </xdr:cNvPr>
        <xdr:cNvSpPr>
          <a:spLocks noChangeArrowheads="1"/>
        </xdr:cNvSpPr>
      </xdr:nvSpPr>
      <xdr:spPr bwMode="auto">
        <a:xfrm>
          <a:off x="5734050" y="247650"/>
          <a:ext cx="1409700" cy="1057275"/>
        </a:xfrm>
        <a:prstGeom prst="wedgeEllipseCallout">
          <a:avLst>
            <a:gd name="adj1" fmla="val 60134"/>
            <a:gd name="adj2" fmla="val 22972"/>
          </a:avLst>
        </a:prstGeom>
        <a:solidFill>
          <a:srgbClr val="FFFFFF"/>
        </a:solidFill>
        <a:ln w="15875" algn="ctr">
          <a:solidFill>
            <a:srgbClr val="0000FF"/>
          </a:solidFill>
          <a:prstDash val="dash"/>
          <a:miter lim="800000"/>
          <a:headEnd/>
          <a:tailEnd/>
        </a:ln>
        <a:effectLst/>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一般建設業は</a:t>
          </a:r>
        </a:p>
        <a:p>
          <a:pPr algn="ctr" rtl="0">
            <a:lnSpc>
              <a:spcPts val="1300"/>
            </a:lnSpc>
            <a:defRPr sz="1000"/>
          </a:pPr>
          <a:r>
            <a:rPr lang="ja-JP" altLang="en-US" sz="1100" b="1" i="0" u="none" strike="noStrike" baseline="0">
              <a:solidFill>
                <a:srgbClr val="FF0000"/>
              </a:solidFill>
              <a:latin typeface="ＭＳ Ｐゴシック"/>
              <a:ea typeface="ＭＳ Ｐゴシック"/>
            </a:rPr>
            <a:t>主任技術者</a:t>
          </a:r>
        </a:p>
        <a:p>
          <a:pPr algn="ctr" rtl="0">
            <a:lnSpc>
              <a:spcPts val="1300"/>
            </a:lnSpc>
            <a:defRPr sz="1000"/>
          </a:pPr>
          <a:r>
            <a:rPr lang="ja-JP" altLang="en-US" sz="1100" b="1" i="0" u="none" strike="noStrike" baseline="0">
              <a:solidFill>
                <a:srgbClr val="FF0000"/>
              </a:solidFill>
              <a:latin typeface="ＭＳ Ｐゴシック"/>
              <a:ea typeface="ＭＳ Ｐゴシック"/>
            </a:rPr>
            <a:t>だけ</a:t>
          </a: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なんだよ</a:t>
          </a:r>
        </a:p>
      </xdr:txBody>
    </xdr:sp>
    <xdr:clientData/>
  </xdr:twoCellAnchor>
  <xdr:twoCellAnchor editAs="oneCell">
    <xdr:from>
      <xdr:col>4</xdr:col>
      <xdr:colOff>107950</xdr:colOff>
      <xdr:row>3</xdr:row>
      <xdr:rowOff>88900</xdr:rowOff>
    </xdr:from>
    <xdr:to>
      <xdr:col>5</xdr:col>
      <xdr:colOff>139700</xdr:colOff>
      <xdr:row>6</xdr:row>
      <xdr:rowOff>88900</xdr:rowOff>
    </xdr:to>
    <xdr:pic>
      <xdr:nvPicPr>
        <xdr:cNvPr id="3501" name="Picture 15" descr="19ILBH04">
          <a:extLst>
            <a:ext uri="{FF2B5EF4-FFF2-40B4-BE49-F238E27FC236}">
              <a16:creationId xmlns:a16="http://schemas.microsoft.com/office/drawing/2014/main" id="{CD923643-FBE9-566E-3186-DF180E71C47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flipH="1">
          <a:off x="6521450" y="800100"/>
          <a:ext cx="6604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60325</xdr:colOff>
      <xdr:row>7</xdr:row>
      <xdr:rowOff>136525</xdr:rowOff>
    </xdr:from>
    <xdr:to>
      <xdr:col>7</xdr:col>
      <xdr:colOff>530225</xdr:colOff>
      <xdr:row>9</xdr:row>
      <xdr:rowOff>57229</xdr:rowOff>
    </xdr:to>
    <xdr:sp macro="" textlink="" fLocksText="0">
      <xdr:nvSpPr>
        <xdr:cNvPr id="4123" name="Oval 185">
          <a:extLst>
            <a:ext uri="{FF2B5EF4-FFF2-40B4-BE49-F238E27FC236}">
              <a16:creationId xmlns:a16="http://schemas.microsoft.com/office/drawing/2014/main" id="{B2139555-1887-A2AA-8C6D-D8F3984EABC0}"/>
            </a:ext>
          </a:extLst>
        </xdr:cNvPr>
        <xdr:cNvSpPr>
          <a:spLocks noChangeArrowheads="1"/>
        </xdr:cNvSpPr>
      </xdr:nvSpPr>
      <xdr:spPr bwMode="auto">
        <a:xfrm>
          <a:off x="4752975" y="1590675"/>
          <a:ext cx="514350" cy="257175"/>
        </a:xfrm>
        <a:prstGeom prst="ellipse">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13</xdr:col>
      <xdr:colOff>120649</xdr:colOff>
      <xdr:row>4</xdr:row>
      <xdr:rowOff>57151</xdr:rowOff>
    </xdr:from>
    <xdr:to>
      <xdr:col>13</xdr:col>
      <xdr:colOff>777843</xdr:colOff>
      <xdr:row>4</xdr:row>
      <xdr:rowOff>257175</xdr:rowOff>
    </xdr:to>
    <xdr:sp macro="" textlink="" fLocksText="0">
      <xdr:nvSpPr>
        <xdr:cNvPr id="4126" name="Oval 188">
          <a:extLst>
            <a:ext uri="{FF2B5EF4-FFF2-40B4-BE49-F238E27FC236}">
              <a16:creationId xmlns:a16="http://schemas.microsoft.com/office/drawing/2014/main" id="{54AF698C-2C1B-6F2F-D162-15DB2A213E03}"/>
            </a:ext>
          </a:extLst>
        </xdr:cNvPr>
        <xdr:cNvSpPr>
          <a:spLocks noChangeArrowheads="1"/>
        </xdr:cNvSpPr>
      </xdr:nvSpPr>
      <xdr:spPr bwMode="auto">
        <a:xfrm>
          <a:off x="8248649" y="914401"/>
          <a:ext cx="714375" cy="200024"/>
        </a:xfrm>
        <a:prstGeom prst="ellipse">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13</xdr:col>
      <xdr:colOff>114300</xdr:colOff>
      <xdr:row>12</xdr:row>
      <xdr:rowOff>6350</xdr:rowOff>
    </xdr:from>
    <xdr:to>
      <xdr:col>14</xdr:col>
      <xdr:colOff>158750</xdr:colOff>
      <xdr:row>14</xdr:row>
      <xdr:rowOff>139700</xdr:rowOff>
    </xdr:to>
    <xdr:sp macro="" textlink="">
      <xdr:nvSpPr>
        <xdr:cNvPr id="4467" name="AutoShape 189">
          <a:extLst>
            <a:ext uri="{FF2B5EF4-FFF2-40B4-BE49-F238E27FC236}">
              <a16:creationId xmlns:a16="http://schemas.microsoft.com/office/drawing/2014/main" id="{26099D8C-8282-4F49-24DE-E1997C4CA1EC}"/>
            </a:ext>
          </a:extLst>
        </xdr:cNvPr>
        <xdr:cNvSpPr>
          <a:spLocks noChangeArrowheads="1"/>
        </xdr:cNvSpPr>
      </xdr:nvSpPr>
      <xdr:spPr bwMode="auto">
        <a:xfrm>
          <a:off x="7550150" y="3035300"/>
          <a:ext cx="838200" cy="476250"/>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139700</xdr:colOff>
      <xdr:row>44</xdr:row>
      <xdr:rowOff>82550</xdr:rowOff>
    </xdr:from>
    <xdr:to>
      <xdr:col>27</xdr:col>
      <xdr:colOff>215900</xdr:colOff>
      <xdr:row>50</xdr:row>
      <xdr:rowOff>152400</xdr:rowOff>
    </xdr:to>
    <xdr:sp macro="" textlink="">
      <xdr:nvSpPr>
        <xdr:cNvPr id="4468" name="AutoShape 193">
          <a:extLst>
            <a:ext uri="{FF2B5EF4-FFF2-40B4-BE49-F238E27FC236}">
              <a16:creationId xmlns:a16="http://schemas.microsoft.com/office/drawing/2014/main" id="{C683F957-6649-BE11-0488-F77414AB15CE}"/>
            </a:ext>
          </a:extLst>
        </xdr:cNvPr>
        <xdr:cNvSpPr>
          <a:spLocks noChangeArrowheads="1"/>
        </xdr:cNvSpPr>
      </xdr:nvSpPr>
      <xdr:spPr bwMode="auto">
        <a:xfrm rot="5661777" flipH="1">
          <a:off x="10226675" y="8632825"/>
          <a:ext cx="1193800" cy="1289050"/>
        </a:xfrm>
        <a:custGeom>
          <a:avLst/>
          <a:gdLst>
            <a:gd name="T0" fmla="*/ 2147483646 w 21600"/>
            <a:gd name="T1" fmla="*/ 2147483646 h 21600"/>
            <a:gd name="T2" fmla="*/ 0 w 21600"/>
            <a:gd name="T3" fmla="*/ 2147483646 h 21600"/>
            <a:gd name="T4" fmla="*/ 2147483646 w 21600"/>
            <a:gd name="T5" fmla="*/ 2147483646 h 21600"/>
            <a:gd name="T6" fmla="*/ 2147483646 w 21600"/>
            <a:gd name="T7" fmla="*/ 2147483646 h 21600"/>
            <a:gd name="T8" fmla="*/ 2147483646 w 21600"/>
            <a:gd name="T9" fmla="*/ 2147483646 h 21600"/>
            <a:gd name="T10" fmla="*/ 2147483646 w 21600"/>
            <a:gd name="T11" fmla="*/ 2147483646 h 21600"/>
            <a:gd name="T12" fmla="*/ 0 60000 65536"/>
            <a:gd name="T13" fmla="*/ 0 60000 65536"/>
            <a:gd name="T14" fmla="*/ 0 60000 65536"/>
            <a:gd name="T15" fmla="*/ 0 60000 65536"/>
            <a:gd name="T16" fmla="*/ 0 60000 65536"/>
            <a:gd name="T17" fmla="*/ 0 60000 65536"/>
            <a:gd name="T18" fmla="*/ 3163 w 21600"/>
            <a:gd name="T19" fmla="*/ 3163 h 21600"/>
            <a:gd name="T20" fmla="*/ 18437 w 21600"/>
            <a:gd name="T21" fmla="*/ 18437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21565" y="9942"/>
              </a:moveTo>
              <a:cubicBezTo>
                <a:pt x="21118" y="4328"/>
                <a:pt x="16432" y="0"/>
                <a:pt x="10800" y="0"/>
              </a:cubicBezTo>
              <a:cubicBezTo>
                <a:pt x="4835" y="0"/>
                <a:pt x="0" y="4835"/>
                <a:pt x="0" y="10800"/>
              </a:cubicBezTo>
              <a:cubicBezTo>
                <a:pt x="0" y="4835"/>
                <a:pt x="4835" y="0"/>
                <a:pt x="10800" y="0"/>
              </a:cubicBezTo>
              <a:cubicBezTo>
                <a:pt x="16432" y="0"/>
                <a:pt x="21118" y="4328"/>
                <a:pt x="21565" y="9942"/>
              </a:cubicBezTo>
              <a:lnTo>
                <a:pt x="24257" y="9728"/>
              </a:lnTo>
              <a:lnTo>
                <a:pt x="21780" y="12633"/>
              </a:lnTo>
              <a:lnTo>
                <a:pt x="18874" y="10157"/>
              </a:lnTo>
              <a:lnTo>
                <a:pt x="21565" y="9942"/>
              </a:lnTo>
              <a:close/>
            </a:path>
          </a:pathLst>
        </a:custGeom>
        <a:noFill/>
        <a:ln w="2540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fPrintsWithSheet="0"/>
  </xdr:twoCellAnchor>
  <xdr:twoCellAnchor>
    <xdr:from>
      <xdr:col>6</xdr:col>
      <xdr:colOff>596900</xdr:colOff>
      <xdr:row>4</xdr:row>
      <xdr:rowOff>76200</xdr:rowOff>
    </xdr:from>
    <xdr:to>
      <xdr:col>11</xdr:col>
      <xdr:colOff>282550</xdr:colOff>
      <xdr:row>4</xdr:row>
      <xdr:rowOff>285750</xdr:rowOff>
    </xdr:to>
    <xdr:sp macro="" textlink="">
      <xdr:nvSpPr>
        <xdr:cNvPr id="73924" name="Text Box 196">
          <a:hlinkClick xmlns:r="http://schemas.openxmlformats.org/officeDocument/2006/relationships" r:id="rId1"/>
          <a:extLst>
            <a:ext uri="{FF2B5EF4-FFF2-40B4-BE49-F238E27FC236}">
              <a16:creationId xmlns:a16="http://schemas.microsoft.com/office/drawing/2014/main" id="{4C3EACA7-3F92-5A9D-3955-99D664C53A3B}"/>
            </a:ext>
          </a:extLst>
        </xdr:cNvPr>
        <xdr:cNvSpPr txBox="1">
          <a:spLocks noChangeArrowheads="1"/>
        </xdr:cNvSpPr>
      </xdr:nvSpPr>
      <xdr:spPr bwMode="auto">
        <a:xfrm>
          <a:off x="4600575" y="762000"/>
          <a:ext cx="2647950" cy="209550"/>
        </a:xfrm>
        <a:prstGeom prst="rect">
          <a:avLst/>
        </a:prstGeom>
        <a:solidFill>
          <a:srgbClr val="FF0000"/>
        </a:solidFill>
        <a:ln w="25400" algn="ctr">
          <a:solidFill>
            <a:srgbClr val="FFFFFF"/>
          </a:solidFill>
          <a:miter lim="800000"/>
          <a:headEnd/>
          <a:tailEnd/>
        </a:ln>
        <a:effectLst/>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配置技術者の解説はここをクリック</a:t>
          </a:r>
        </a:p>
      </xdr:txBody>
    </xdr:sp>
    <xdr:clientData fPrintsWithSheet="0"/>
  </xdr:twoCellAnchor>
  <xdr:twoCellAnchor>
    <xdr:from>
      <xdr:col>2</xdr:col>
      <xdr:colOff>200025</xdr:colOff>
      <xdr:row>4</xdr:row>
      <xdr:rowOff>76200</xdr:rowOff>
    </xdr:from>
    <xdr:to>
      <xdr:col>6</xdr:col>
      <xdr:colOff>419075</xdr:colOff>
      <xdr:row>4</xdr:row>
      <xdr:rowOff>285750</xdr:rowOff>
    </xdr:to>
    <xdr:sp macro="" textlink="">
      <xdr:nvSpPr>
        <xdr:cNvPr id="73925" name="Text Box 197">
          <a:hlinkClick xmlns:r="http://schemas.openxmlformats.org/officeDocument/2006/relationships" r:id="rId2"/>
          <a:extLst>
            <a:ext uri="{FF2B5EF4-FFF2-40B4-BE49-F238E27FC236}">
              <a16:creationId xmlns:a16="http://schemas.microsoft.com/office/drawing/2014/main" id="{C453E3AC-9398-81F0-B9C9-C6CA7035E41B}"/>
            </a:ext>
          </a:extLst>
        </xdr:cNvPr>
        <xdr:cNvSpPr txBox="1">
          <a:spLocks noChangeArrowheads="1"/>
        </xdr:cNvSpPr>
      </xdr:nvSpPr>
      <xdr:spPr bwMode="auto">
        <a:xfrm>
          <a:off x="1762125" y="762000"/>
          <a:ext cx="2647950" cy="209550"/>
        </a:xfrm>
        <a:prstGeom prst="rect">
          <a:avLst/>
        </a:prstGeom>
        <a:solidFill>
          <a:srgbClr val="FF0000"/>
        </a:solidFill>
        <a:ln w="25400" algn="ctr">
          <a:solidFill>
            <a:srgbClr val="FFFFFF"/>
          </a:solidFill>
          <a:miter lim="800000"/>
          <a:headEnd/>
          <a:tailEnd/>
        </a:ln>
        <a:effectLst/>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記載方法の解説はここをクリック</a:t>
          </a:r>
        </a:p>
      </xdr:txBody>
    </xdr:sp>
    <xdr:clientData fPrintsWithSheet="0"/>
  </xdr:twoCellAnchor>
  <xdr:twoCellAnchor>
    <xdr:from>
      <xdr:col>15</xdr:col>
      <xdr:colOff>158750</xdr:colOff>
      <xdr:row>2</xdr:row>
      <xdr:rowOff>31750</xdr:rowOff>
    </xdr:from>
    <xdr:to>
      <xdr:col>19</xdr:col>
      <xdr:colOff>114300</xdr:colOff>
      <xdr:row>4</xdr:row>
      <xdr:rowOff>209550</xdr:rowOff>
    </xdr:to>
    <xdr:grpSp>
      <xdr:nvGrpSpPr>
        <xdr:cNvPr id="4471" name="グループ化 13">
          <a:hlinkClick xmlns:r="http://schemas.openxmlformats.org/officeDocument/2006/relationships" r:id="rId3"/>
          <a:extLst>
            <a:ext uri="{FF2B5EF4-FFF2-40B4-BE49-F238E27FC236}">
              <a16:creationId xmlns:a16="http://schemas.microsoft.com/office/drawing/2014/main" id="{887357C4-8DEF-474E-427D-C00CF4EB4C00}"/>
            </a:ext>
          </a:extLst>
        </xdr:cNvPr>
        <xdr:cNvGrpSpPr>
          <a:grpSpLocks/>
        </xdr:cNvGrpSpPr>
      </xdr:nvGrpSpPr>
      <xdr:grpSpPr bwMode="auto">
        <a:xfrm>
          <a:off x="9455150" y="1203325"/>
          <a:ext cx="898525" cy="520700"/>
          <a:chOff x="2971800" y="571500"/>
          <a:chExt cx="895350" cy="523875"/>
        </a:xfrm>
      </xdr:grpSpPr>
      <xdr:sp macro="" textlink="">
        <xdr:nvSpPr>
          <xdr:cNvPr id="4476" name="角丸四角形 14">
            <a:extLst>
              <a:ext uri="{FF2B5EF4-FFF2-40B4-BE49-F238E27FC236}">
                <a16:creationId xmlns:a16="http://schemas.microsoft.com/office/drawing/2014/main" id="{C851D024-06B3-6FD0-9E86-483C6BDEFA09}"/>
              </a:ext>
            </a:extLst>
          </xdr:cNvPr>
          <xdr:cNvSpPr>
            <a:spLocks noChangeArrowheads="1"/>
          </xdr:cNvSpPr>
        </xdr:nvSpPr>
        <xdr:spPr bwMode="auto">
          <a:xfrm>
            <a:off x="2971800" y="571500"/>
            <a:ext cx="895350" cy="523875"/>
          </a:xfrm>
          <a:prstGeom prst="roundRect">
            <a:avLst>
              <a:gd name="adj" fmla="val 16667"/>
            </a:avLst>
          </a:prstGeom>
          <a:solidFill>
            <a:srgbClr val="FFCCFF"/>
          </a:solidFill>
          <a:ln>
            <a:noFill/>
          </a:ln>
          <a:extLst>
            <a:ext uri="{91240B29-F687-4F45-9708-019B960494DF}">
              <a14:hiddenLine xmlns:a14="http://schemas.microsoft.com/office/drawing/2010/main" w="3175" algn="ctr">
                <a:solidFill>
                  <a:srgbClr val="000000"/>
                </a:solidFill>
                <a:round/>
                <a:headEnd/>
                <a:tailEnd/>
              </a14:hiddenLine>
            </a:ext>
          </a:extLst>
        </xdr:spPr>
      </xdr:sp>
      <xdr:sp macro="" textlink="">
        <xdr:nvSpPr>
          <xdr:cNvPr id="16" name="テキスト ボックス 15">
            <a:extLst>
              <a:ext uri="{FF2B5EF4-FFF2-40B4-BE49-F238E27FC236}">
                <a16:creationId xmlns:a16="http://schemas.microsoft.com/office/drawing/2014/main" id="{F6C0415E-49A3-82EB-39CD-D035F54915B4}"/>
              </a:ext>
            </a:extLst>
          </xdr:cNvPr>
          <xdr:cNvSpPr txBox="1"/>
        </xdr:nvSpPr>
        <xdr:spPr>
          <a:xfrm>
            <a:off x="3027326" y="667331"/>
            <a:ext cx="805121" cy="32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岡 山</a:t>
            </a:r>
          </a:p>
        </xdr:txBody>
      </xdr:sp>
    </xdr:grpSp>
    <xdr:clientData/>
  </xdr:twoCellAnchor>
  <xdr:twoCellAnchor>
    <xdr:from>
      <xdr:col>20</xdr:col>
      <xdr:colOff>69850</xdr:colOff>
      <xdr:row>2</xdr:row>
      <xdr:rowOff>31750</xdr:rowOff>
    </xdr:from>
    <xdr:to>
      <xdr:col>24</xdr:col>
      <xdr:colOff>25400</xdr:colOff>
      <xdr:row>4</xdr:row>
      <xdr:rowOff>209550</xdr:rowOff>
    </xdr:to>
    <xdr:grpSp>
      <xdr:nvGrpSpPr>
        <xdr:cNvPr id="4472" name="グループ化 16">
          <a:hlinkClick xmlns:r="http://schemas.openxmlformats.org/officeDocument/2006/relationships" r:id="rId4"/>
          <a:extLst>
            <a:ext uri="{FF2B5EF4-FFF2-40B4-BE49-F238E27FC236}">
              <a16:creationId xmlns:a16="http://schemas.microsoft.com/office/drawing/2014/main" id="{5FD8AF1A-C308-BE3F-D739-89E3968589B6}"/>
            </a:ext>
          </a:extLst>
        </xdr:cNvPr>
        <xdr:cNvGrpSpPr>
          <a:grpSpLocks/>
        </xdr:cNvGrpSpPr>
      </xdr:nvGrpSpPr>
      <xdr:grpSpPr bwMode="auto">
        <a:xfrm>
          <a:off x="10499725" y="1203325"/>
          <a:ext cx="898525" cy="520700"/>
          <a:chOff x="2743200" y="1200150"/>
          <a:chExt cx="895350" cy="523875"/>
        </a:xfrm>
      </xdr:grpSpPr>
      <xdr:sp macro="" textlink="">
        <xdr:nvSpPr>
          <xdr:cNvPr id="4474" name="角丸四角形 17">
            <a:extLst>
              <a:ext uri="{FF2B5EF4-FFF2-40B4-BE49-F238E27FC236}">
                <a16:creationId xmlns:a16="http://schemas.microsoft.com/office/drawing/2014/main" id="{01A05132-5906-CA10-7E48-99BF3E812CCF}"/>
              </a:ext>
            </a:extLst>
          </xdr:cNvPr>
          <xdr:cNvSpPr>
            <a:spLocks noChangeArrowheads="1"/>
          </xdr:cNvSpPr>
        </xdr:nvSpPr>
        <xdr:spPr bwMode="auto">
          <a:xfrm>
            <a:off x="2743200" y="1200150"/>
            <a:ext cx="895350" cy="523875"/>
          </a:xfrm>
          <a:prstGeom prst="roundRect">
            <a:avLst>
              <a:gd name="adj" fmla="val 16667"/>
            </a:avLst>
          </a:prstGeom>
          <a:solidFill>
            <a:srgbClr val="FF33CC"/>
          </a:solidFill>
          <a:ln>
            <a:noFill/>
          </a:ln>
          <a:extLst>
            <a:ext uri="{91240B29-F687-4F45-9708-019B960494DF}">
              <a14:hiddenLine xmlns:a14="http://schemas.microsoft.com/office/drawing/2010/main" w="3175" algn="ctr">
                <a:solidFill>
                  <a:srgbClr val="000000"/>
                </a:solidFill>
                <a:round/>
                <a:headEnd/>
                <a:tailEnd/>
              </a14:hiddenLine>
            </a:ext>
          </a:extLst>
        </xdr:spPr>
      </xdr:sp>
      <xdr:sp macro="" textlink="">
        <xdr:nvSpPr>
          <xdr:cNvPr id="19" name="テキスト ボックス 18">
            <a:extLst>
              <a:ext uri="{FF2B5EF4-FFF2-40B4-BE49-F238E27FC236}">
                <a16:creationId xmlns:a16="http://schemas.microsoft.com/office/drawing/2014/main" id="{2163C90D-AC37-C946-98ED-487CEC5DAFDF}"/>
              </a:ext>
            </a:extLst>
          </xdr:cNvPr>
          <xdr:cNvSpPr txBox="1"/>
        </xdr:nvSpPr>
        <xdr:spPr>
          <a:xfrm>
            <a:off x="2777903" y="1295981"/>
            <a:ext cx="805121" cy="32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富 山</a:t>
            </a:r>
          </a:p>
        </xdr:txBody>
      </xdr:sp>
    </xdr:grpSp>
    <xdr:clientData/>
  </xdr:twoCellAnchor>
  <xdr:twoCellAnchor editAs="oneCell">
    <xdr:from>
      <xdr:col>1</xdr:col>
      <xdr:colOff>0</xdr:colOff>
      <xdr:row>0</xdr:row>
      <xdr:rowOff>88900</xdr:rowOff>
    </xdr:from>
    <xdr:to>
      <xdr:col>13</xdr:col>
      <xdr:colOff>444500</xdr:colOff>
      <xdr:row>0</xdr:row>
      <xdr:rowOff>933450</xdr:rowOff>
    </xdr:to>
    <xdr:pic>
      <xdr:nvPicPr>
        <xdr:cNvPr id="4473" name="Picture 243">
          <a:extLst>
            <a:ext uri="{FF2B5EF4-FFF2-40B4-BE49-F238E27FC236}">
              <a16:creationId xmlns:a16="http://schemas.microsoft.com/office/drawing/2014/main" id="{E9E532B8-9474-A6AC-7326-78419F6B1EF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4000" y="88900"/>
          <a:ext cx="76263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4</xdr:col>
      <xdr:colOff>209550</xdr:colOff>
      <xdr:row>22</xdr:row>
      <xdr:rowOff>47625</xdr:rowOff>
    </xdr:from>
    <xdr:ext cx="6048374" cy="1692771"/>
    <xdr:sp macro="" textlink="">
      <xdr:nvSpPr>
        <xdr:cNvPr id="2" name="正方形/長方形 1">
          <a:extLst>
            <a:ext uri="{FF2B5EF4-FFF2-40B4-BE49-F238E27FC236}">
              <a16:creationId xmlns:a16="http://schemas.microsoft.com/office/drawing/2014/main" id="{B59CEF59-5B1E-482A-A58F-28EDC3541A6A}"/>
            </a:ext>
          </a:extLst>
        </xdr:cNvPr>
        <xdr:cNvSpPr/>
      </xdr:nvSpPr>
      <xdr:spPr>
        <a:xfrm>
          <a:off x="2409825" y="479107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8</xdr:col>
      <xdr:colOff>60325</xdr:colOff>
      <xdr:row>7</xdr:row>
      <xdr:rowOff>136525</xdr:rowOff>
    </xdr:from>
    <xdr:to>
      <xdr:col>8</xdr:col>
      <xdr:colOff>530225</xdr:colOff>
      <xdr:row>9</xdr:row>
      <xdr:rowOff>57229</xdr:rowOff>
    </xdr:to>
    <xdr:sp macro="" textlink="" fLocksText="0">
      <xdr:nvSpPr>
        <xdr:cNvPr id="5140" name="Oval 185">
          <a:extLst>
            <a:ext uri="{FF2B5EF4-FFF2-40B4-BE49-F238E27FC236}">
              <a16:creationId xmlns:a16="http://schemas.microsoft.com/office/drawing/2014/main" id="{1B120188-84E5-091B-3573-CF58A7E0BB21}"/>
            </a:ext>
          </a:extLst>
        </xdr:cNvPr>
        <xdr:cNvSpPr>
          <a:spLocks noChangeArrowheads="1"/>
        </xdr:cNvSpPr>
      </xdr:nvSpPr>
      <xdr:spPr bwMode="auto">
        <a:xfrm>
          <a:off x="4991100" y="1590675"/>
          <a:ext cx="514350" cy="257175"/>
        </a:xfrm>
        <a:prstGeom prst="ellipse">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14</xdr:col>
      <xdr:colOff>120650</xdr:colOff>
      <xdr:row>4</xdr:row>
      <xdr:rowOff>47625</xdr:rowOff>
    </xdr:from>
    <xdr:to>
      <xdr:col>14</xdr:col>
      <xdr:colOff>711200</xdr:colOff>
      <xdr:row>4</xdr:row>
      <xdr:rowOff>209550</xdr:rowOff>
    </xdr:to>
    <xdr:sp macro="" textlink="" fLocksText="0">
      <xdr:nvSpPr>
        <xdr:cNvPr id="5142" name="Oval 187">
          <a:extLst>
            <a:ext uri="{FF2B5EF4-FFF2-40B4-BE49-F238E27FC236}">
              <a16:creationId xmlns:a16="http://schemas.microsoft.com/office/drawing/2014/main" id="{0FE5965E-5A66-24C7-1912-25A4B424AF16}"/>
            </a:ext>
          </a:extLst>
        </xdr:cNvPr>
        <xdr:cNvSpPr>
          <a:spLocks noChangeArrowheads="1"/>
        </xdr:cNvSpPr>
      </xdr:nvSpPr>
      <xdr:spPr bwMode="auto">
        <a:xfrm>
          <a:off x="8486775" y="733425"/>
          <a:ext cx="647700" cy="161925"/>
        </a:xfrm>
        <a:prstGeom prst="ellipse">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14</xdr:col>
      <xdr:colOff>114300</xdr:colOff>
      <xdr:row>12</xdr:row>
      <xdr:rowOff>6350</xdr:rowOff>
    </xdr:from>
    <xdr:to>
      <xdr:col>15</xdr:col>
      <xdr:colOff>158750</xdr:colOff>
      <xdr:row>14</xdr:row>
      <xdr:rowOff>139700</xdr:rowOff>
    </xdr:to>
    <xdr:sp macro="" textlink="">
      <xdr:nvSpPr>
        <xdr:cNvPr id="5322" name="AutoShape 189">
          <a:extLst>
            <a:ext uri="{FF2B5EF4-FFF2-40B4-BE49-F238E27FC236}">
              <a16:creationId xmlns:a16="http://schemas.microsoft.com/office/drawing/2014/main" id="{7228AF71-9066-F8D4-CF73-43B988B15830}"/>
            </a:ext>
          </a:extLst>
        </xdr:cNvPr>
        <xdr:cNvSpPr>
          <a:spLocks noChangeArrowheads="1"/>
        </xdr:cNvSpPr>
      </xdr:nvSpPr>
      <xdr:spPr bwMode="auto">
        <a:xfrm>
          <a:off x="7766050" y="2209800"/>
          <a:ext cx="838200" cy="476250"/>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139700</xdr:colOff>
      <xdr:row>48</xdr:row>
      <xdr:rowOff>82550</xdr:rowOff>
    </xdr:from>
    <xdr:to>
      <xdr:col>28</xdr:col>
      <xdr:colOff>215900</xdr:colOff>
      <xdr:row>54</xdr:row>
      <xdr:rowOff>152400</xdr:rowOff>
    </xdr:to>
    <xdr:sp macro="" textlink="">
      <xdr:nvSpPr>
        <xdr:cNvPr id="5323" name="AutoShape 193">
          <a:extLst>
            <a:ext uri="{FF2B5EF4-FFF2-40B4-BE49-F238E27FC236}">
              <a16:creationId xmlns:a16="http://schemas.microsoft.com/office/drawing/2014/main" id="{39A9242E-2841-CE88-FB42-0EE46EE04C80}"/>
            </a:ext>
          </a:extLst>
        </xdr:cNvPr>
        <xdr:cNvSpPr>
          <a:spLocks noChangeArrowheads="1"/>
        </xdr:cNvSpPr>
      </xdr:nvSpPr>
      <xdr:spPr bwMode="auto">
        <a:xfrm rot="5661777" flipH="1">
          <a:off x="10442575" y="8505825"/>
          <a:ext cx="1193800" cy="1289050"/>
        </a:xfrm>
        <a:custGeom>
          <a:avLst/>
          <a:gdLst>
            <a:gd name="T0" fmla="*/ 2147483646 w 21600"/>
            <a:gd name="T1" fmla="*/ 2147483646 h 21600"/>
            <a:gd name="T2" fmla="*/ 0 w 21600"/>
            <a:gd name="T3" fmla="*/ 2147483646 h 21600"/>
            <a:gd name="T4" fmla="*/ 2147483646 w 21600"/>
            <a:gd name="T5" fmla="*/ 2147483646 h 21600"/>
            <a:gd name="T6" fmla="*/ 2147483646 w 21600"/>
            <a:gd name="T7" fmla="*/ 2147483646 h 21600"/>
            <a:gd name="T8" fmla="*/ 2147483646 w 21600"/>
            <a:gd name="T9" fmla="*/ 2147483646 h 21600"/>
            <a:gd name="T10" fmla="*/ 2147483646 w 21600"/>
            <a:gd name="T11" fmla="*/ 2147483646 h 21600"/>
            <a:gd name="T12" fmla="*/ 0 60000 65536"/>
            <a:gd name="T13" fmla="*/ 0 60000 65536"/>
            <a:gd name="T14" fmla="*/ 0 60000 65536"/>
            <a:gd name="T15" fmla="*/ 0 60000 65536"/>
            <a:gd name="T16" fmla="*/ 0 60000 65536"/>
            <a:gd name="T17" fmla="*/ 0 60000 65536"/>
            <a:gd name="T18" fmla="*/ 3163 w 21600"/>
            <a:gd name="T19" fmla="*/ 3163 h 21600"/>
            <a:gd name="T20" fmla="*/ 18437 w 21600"/>
            <a:gd name="T21" fmla="*/ 18437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21565" y="9942"/>
              </a:moveTo>
              <a:cubicBezTo>
                <a:pt x="21118" y="4328"/>
                <a:pt x="16432" y="0"/>
                <a:pt x="10800" y="0"/>
              </a:cubicBezTo>
              <a:cubicBezTo>
                <a:pt x="4835" y="0"/>
                <a:pt x="0" y="4835"/>
                <a:pt x="0" y="10800"/>
              </a:cubicBezTo>
              <a:cubicBezTo>
                <a:pt x="0" y="4835"/>
                <a:pt x="4835" y="0"/>
                <a:pt x="10800" y="0"/>
              </a:cubicBezTo>
              <a:cubicBezTo>
                <a:pt x="16432" y="0"/>
                <a:pt x="21118" y="4328"/>
                <a:pt x="21565" y="9942"/>
              </a:cubicBezTo>
              <a:lnTo>
                <a:pt x="24257" y="9728"/>
              </a:lnTo>
              <a:lnTo>
                <a:pt x="21780" y="12633"/>
              </a:lnTo>
              <a:lnTo>
                <a:pt x="18874" y="10157"/>
              </a:lnTo>
              <a:lnTo>
                <a:pt x="21565" y="9942"/>
              </a:lnTo>
              <a:close/>
            </a:path>
          </a:pathLst>
        </a:custGeom>
        <a:noFill/>
        <a:ln w="2540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fPrintsWithSheet="0"/>
  </xdr:twoCellAnchor>
  <xdr:twoCellAnchor>
    <xdr:from>
      <xdr:col>7</xdr:col>
      <xdr:colOff>596900</xdr:colOff>
      <xdr:row>4</xdr:row>
      <xdr:rowOff>76200</xdr:rowOff>
    </xdr:from>
    <xdr:to>
      <xdr:col>12</xdr:col>
      <xdr:colOff>282550</xdr:colOff>
      <xdr:row>4</xdr:row>
      <xdr:rowOff>285750</xdr:rowOff>
    </xdr:to>
    <xdr:sp macro="" textlink="">
      <xdr:nvSpPr>
        <xdr:cNvPr id="8" name="Text Box 196">
          <a:hlinkClick xmlns:r="http://schemas.openxmlformats.org/officeDocument/2006/relationships" r:id="rId1"/>
          <a:extLst>
            <a:ext uri="{FF2B5EF4-FFF2-40B4-BE49-F238E27FC236}">
              <a16:creationId xmlns:a16="http://schemas.microsoft.com/office/drawing/2014/main" id="{8126D0C7-D5EF-6528-6033-FD7618AF6145}"/>
            </a:ext>
          </a:extLst>
        </xdr:cNvPr>
        <xdr:cNvSpPr txBox="1">
          <a:spLocks noChangeArrowheads="1"/>
        </xdr:cNvSpPr>
      </xdr:nvSpPr>
      <xdr:spPr bwMode="auto">
        <a:xfrm>
          <a:off x="4600575" y="762000"/>
          <a:ext cx="2647950" cy="209550"/>
        </a:xfrm>
        <a:prstGeom prst="rect">
          <a:avLst/>
        </a:prstGeom>
        <a:solidFill>
          <a:srgbClr val="FF0000"/>
        </a:solidFill>
        <a:ln w="25400" algn="ctr">
          <a:solidFill>
            <a:srgbClr val="FFFFFF"/>
          </a:solidFill>
          <a:miter lim="800000"/>
          <a:headEnd/>
          <a:tailEnd/>
        </a:ln>
        <a:effectLst/>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配置技術者の解説はここをクリック</a:t>
          </a:r>
        </a:p>
      </xdr:txBody>
    </xdr:sp>
    <xdr:clientData fPrintsWithSheet="0"/>
  </xdr:twoCellAnchor>
  <xdr:twoCellAnchor>
    <xdr:from>
      <xdr:col>3</xdr:col>
      <xdr:colOff>200025</xdr:colOff>
      <xdr:row>4</xdr:row>
      <xdr:rowOff>76200</xdr:rowOff>
    </xdr:from>
    <xdr:to>
      <xdr:col>7</xdr:col>
      <xdr:colOff>419075</xdr:colOff>
      <xdr:row>4</xdr:row>
      <xdr:rowOff>285750</xdr:rowOff>
    </xdr:to>
    <xdr:sp macro="" textlink="">
      <xdr:nvSpPr>
        <xdr:cNvPr id="9" name="Text Box 197">
          <a:hlinkClick xmlns:r="http://schemas.openxmlformats.org/officeDocument/2006/relationships" r:id="rId2"/>
          <a:extLst>
            <a:ext uri="{FF2B5EF4-FFF2-40B4-BE49-F238E27FC236}">
              <a16:creationId xmlns:a16="http://schemas.microsoft.com/office/drawing/2014/main" id="{085B2029-98EA-3B8A-217E-21C46055A252}"/>
            </a:ext>
          </a:extLst>
        </xdr:cNvPr>
        <xdr:cNvSpPr txBox="1">
          <a:spLocks noChangeArrowheads="1"/>
        </xdr:cNvSpPr>
      </xdr:nvSpPr>
      <xdr:spPr bwMode="auto">
        <a:xfrm>
          <a:off x="1762125" y="762000"/>
          <a:ext cx="2647950" cy="209550"/>
        </a:xfrm>
        <a:prstGeom prst="rect">
          <a:avLst/>
        </a:prstGeom>
        <a:solidFill>
          <a:srgbClr val="FF0000"/>
        </a:solidFill>
        <a:ln w="25400" algn="ctr">
          <a:solidFill>
            <a:srgbClr val="FFFFFF"/>
          </a:solidFill>
          <a:miter lim="800000"/>
          <a:headEnd/>
          <a:tailEnd/>
        </a:ln>
        <a:effectLst/>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記載方法の解説はここをクリック</a:t>
          </a:r>
        </a:p>
      </xdr:txBody>
    </xdr:sp>
    <xdr:clientData fPrintsWithSheet="0"/>
  </xdr:twoCellAnchor>
  <xdr:oneCellAnchor>
    <xdr:from>
      <xdr:col>5</xdr:col>
      <xdr:colOff>295275</xdr:colOff>
      <xdr:row>23</xdr:row>
      <xdr:rowOff>85725</xdr:rowOff>
    </xdr:from>
    <xdr:ext cx="6048374" cy="1692771"/>
    <xdr:sp macro="" textlink="">
      <xdr:nvSpPr>
        <xdr:cNvPr id="2" name="正方形/長方形 1">
          <a:extLst>
            <a:ext uri="{FF2B5EF4-FFF2-40B4-BE49-F238E27FC236}">
              <a16:creationId xmlns:a16="http://schemas.microsoft.com/office/drawing/2014/main" id="{3769F8B2-B688-4302-86B5-6682EDF6EDDD}"/>
            </a:ext>
          </a:extLst>
        </xdr:cNvPr>
        <xdr:cNvSpPr/>
      </xdr:nvSpPr>
      <xdr:spPr>
        <a:xfrm>
          <a:off x="2733675" y="421957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xdr:col>
      <xdr:colOff>60325</xdr:colOff>
      <xdr:row>10</xdr:row>
      <xdr:rowOff>142875</xdr:rowOff>
    </xdr:from>
    <xdr:to>
      <xdr:col>7</xdr:col>
      <xdr:colOff>530225</xdr:colOff>
      <xdr:row>12</xdr:row>
      <xdr:rowOff>57150</xdr:rowOff>
    </xdr:to>
    <xdr:sp macro="" textlink="" fLocksText="0">
      <xdr:nvSpPr>
        <xdr:cNvPr id="2" name="Oval 185">
          <a:extLst>
            <a:ext uri="{FF2B5EF4-FFF2-40B4-BE49-F238E27FC236}">
              <a16:creationId xmlns:a16="http://schemas.microsoft.com/office/drawing/2014/main" id="{F74E693C-7B43-7711-E8C2-9869C9D495A8}"/>
            </a:ext>
          </a:extLst>
        </xdr:cNvPr>
        <xdr:cNvSpPr>
          <a:spLocks noChangeArrowheads="1"/>
        </xdr:cNvSpPr>
      </xdr:nvSpPr>
      <xdr:spPr bwMode="auto">
        <a:xfrm>
          <a:off x="4752975" y="1590675"/>
          <a:ext cx="514350" cy="257175"/>
        </a:xfrm>
        <a:prstGeom prst="ellipse">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13</xdr:col>
      <xdr:colOff>120649</xdr:colOff>
      <xdr:row>4</xdr:row>
      <xdr:rowOff>57151</xdr:rowOff>
    </xdr:from>
    <xdr:to>
      <xdr:col>13</xdr:col>
      <xdr:colOff>777843</xdr:colOff>
      <xdr:row>4</xdr:row>
      <xdr:rowOff>257175</xdr:rowOff>
    </xdr:to>
    <xdr:sp macro="" textlink="" fLocksText="0">
      <xdr:nvSpPr>
        <xdr:cNvPr id="3" name="Oval 188">
          <a:extLst>
            <a:ext uri="{FF2B5EF4-FFF2-40B4-BE49-F238E27FC236}">
              <a16:creationId xmlns:a16="http://schemas.microsoft.com/office/drawing/2014/main" id="{716E0466-52AB-B672-89EE-55E9BF67C9A0}"/>
            </a:ext>
          </a:extLst>
        </xdr:cNvPr>
        <xdr:cNvSpPr>
          <a:spLocks noChangeArrowheads="1"/>
        </xdr:cNvSpPr>
      </xdr:nvSpPr>
      <xdr:spPr bwMode="auto">
        <a:xfrm>
          <a:off x="8248649" y="742951"/>
          <a:ext cx="714375" cy="200024"/>
        </a:xfrm>
        <a:prstGeom prst="ellipse">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13</xdr:col>
      <xdr:colOff>114300</xdr:colOff>
      <xdr:row>15</xdr:row>
      <xdr:rowOff>6350</xdr:rowOff>
    </xdr:from>
    <xdr:to>
      <xdr:col>14</xdr:col>
      <xdr:colOff>158750</xdr:colOff>
      <xdr:row>17</xdr:row>
      <xdr:rowOff>139700</xdr:rowOff>
    </xdr:to>
    <xdr:sp macro="" textlink="">
      <xdr:nvSpPr>
        <xdr:cNvPr id="7327" name="AutoShape 189">
          <a:extLst>
            <a:ext uri="{FF2B5EF4-FFF2-40B4-BE49-F238E27FC236}">
              <a16:creationId xmlns:a16="http://schemas.microsoft.com/office/drawing/2014/main" id="{F58B463A-ADE5-1617-187F-580D6271DEAC}"/>
            </a:ext>
          </a:extLst>
        </xdr:cNvPr>
        <xdr:cNvSpPr>
          <a:spLocks noChangeArrowheads="1"/>
        </xdr:cNvSpPr>
      </xdr:nvSpPr>
      <xdr:spPr bwMode="auto">
        <a:xfrm>
          <a:off x="7550150" y="2774950"/>
          <a:ext cx="838200" cy="476250"/>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139700</xdr:colOff>
      <xdr:row>47</xdr:row>
      <xdr:rowOff>82550</xdr:rowOff>
    </xdr:from>
    <xdr:to>
      <xdr:col>27</xdr:col>
      <xdr:colOff>215900</xdr:colOff>
      <xdr:row>53</xdr:row>
      <xdr:rowOff>152400</xdr:rowOff>
    </xdr:to>
    <xdr:sp macro="" textlink="">
      <xdr:nvSpPr>
        <xdr:cNvPr id="7328" name="AutoShape 193">
          <a:extLst>
            <a:ext uri="{FF2B5EF4-FFF2-40B4-BE49-F238E27FC236}">
              <a16:creationId xmlns:a16="http://schemas.microsoft.com/office/drawing/2014/main" id="{45D1811E-3988-D423-FFA4-104445BE26F6}"/>
            </a:ext>
          </a:extLst>
        </xdr:cNvPr>
        <xdr:cNvSpPr>
          <a:spLocks noChangeArrowheads="1"/>
        </xdr:cNvSpPr>
      </xdr:nvSpPr>
      <xdr:spPr bwMode="auto">
        <a:xfrm rot="5661777" flipH="1">
          <a:off x="10226675" y="8372475"/>
          <a:ext cx="1193800" cy="1289050"/>
        </a:xfrm>
        <a:custGeom>
          <a:avLst/>
          <a:gdLst>
            <a:gd name="T0" fmla="*/ 2147483646 w 21600"/>
            <a:gd name="T1" fmla="*/ 2147483646 h 21600"/>
            <a:gd name="T2" fmla="*/ 0 w 21600"/>
            <a:gd name="T3" fmla="*/ 2147483646 h 21600"/>
            <a:gd name="T4" fmla="*/ 2147483646 w 21600"/>
            <a:gd name="T5" fmla="*/ 2147483646 h 21600"/>
            <a:gd name="T6" fmla="*/ 2147483646 w 21600"/>
            <a:gd name="T7" fmla="*/ 2147483646 h 21600"/>
            <a:gd name="T8" fmla="*/ 2147483646 w 21600"/>
            <a:gd name="T9" fmla="*/ 2147483646 h 21600"/>
            <a:gd name="T10" fmla="*/ 2147483646 w 21600"/>
            <a:gd name="T11" fmla="*/ 2147483646 h 21600"/>
            <a:gd name="T12" fmla="*/ 0 60000 65536"/>
            <a:gd name="T13" fmla="*/ 0 60000 65536"/>
            <a:gd name="T14" fmla="*/ 0 60000 65536"/>
            <a:gd name="T15" fmla="*/ 0 60000 65536"/>
            <a:gd name="T16" fmla="*/ 0 60000 65536"/>
            <a:gd name="T17" fmla="*/ 0 60000 65536"/>
            <a:gd name="T18" fmla="*/ 3163 w 21600"/>
            <a:gd name="T19" fmla="*/ 3163 h 21600"/>
            <a:gd name="T20" fmla="*/ 18437 w 21600"/>
            <a:gd name="T21" fmla="*/ 18437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21565" y="9942"/>
              </a:moveTo>
              <a:cubicBezTo>
                <a:pt x="21118" y="4328"/>
                <a:pt x="16432" y="0"/>
                <a:pt x="10800" y="0"/>
              </a:cubicBezTo>
              <a:cubicBezTo>
                <a:pt x="4835" y="0"/>
                <a:pt x="0" y="4835"/>
                <a:pt x="0" y="10800"/>
              </a:cubicBezTo>
              <a:cubicBezTo>
                <a:pt x="0" y="4835"/>
                <a:pt x="4835" y="0"/>
                <a:pt x="10800" y="0"/>
              </a:cubicBezTo>
              <a:cubicBezTo>
                <a:pt x="16432" y="0"/>
                <a:pt x="21118" y="4328"/>
                <a:pt x="21565" y="9942"/>
              </a:cubicBezTo>
              <a:lnTo>
                <a:pt x="24257" y="9728"/>
              </a:lnTo>
              <a:lnTo>
                <a:pt x="21780" y="12633"/>
              </a:lnTo>
              <a:lnTo>
                <a:pt x="18874" y="10157"/>
              </a:lnTo>
              <a:lnTo>
                <a:pt x="21565" y="9942"/>
              </a:lnTo>
              <a:close/>
            </a:path>
          </a:pathLst>
        </a:custGeom>
        <a:noFill/>
        <a:ln w="2540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fPrintsWithSheet="0"/>
  </xdr:twoCellAnchor>
  <xdr:twoCellAnchor>
    <xdr:from>
      <xdr:col>6</xdr:col>
      <xdr:colOff>596900</xdr:colOff>
      <xdr:row>4</xdr:row>
      <xdr:rowOff>76200</xdr:rowOff>
    </xdr:from>
    <xdr:to>
      <xdr:col>11</xdr:col>
      <xdr:colOff>282550</xdr:colOff>
      <xdr:row>4</xdr:row>
      <xdr:rowOff>285750</xdr:rowOff>
    </xdr:to>
    <xdr:sp macro="" textlink="">
      <xdr:nvSpPr>
        <xdr:cNvPr id="6" name="Text Box 196">
          <a:hlinkClick xmlns:r="http://schemas.openxmlformats.org/officeDocument/2006/relationships" r:id="rId1"/>
          <a:extLst>
            <a:ext uri="{FF2B5EF4-FFF2-40B4-BE49-F238E27FC236}">
              <a16:creationId xmlns:a16="http://schemas.microsoft.com/office/drawing/2014/main" id="{1FCB07F0-3F8B-0B35-BA33-1E6757D3E13C}"/>
            </a:ext>
          </a:extLst>
        </xdr:cNvPr>
        <xdr:cNvSpPr txBox="1">
          <a:spLocks noChangeArrowheads="1"/>
        </xdr:cNvSpPr>
      </xdr:nvSpPr>
      <xdr:spPr bwMode="auto">
        <a:xfrm>
          <a:off x="4600575" y="762000"/>
          <a:ext cx="2647950" cy="209550"/>
        </a:xfrm>
        <a:prstGeom prst="rect">
          <a:avLst/>
        </a:prstGeom>
        <a:solidFill>
          <a:srgbClr val="FF0000"/>
        </a:solidFill>
        <a:ln w="25400" algn="ctr">
          <a:solidFill>
            <a:srgbClr val="FFFFFF"/>
          </a:solidFill>
          <a:miter lim="800000"/>
          <a:headEnd/>
          <a:tailEnd/>
        </a:ln>
        <a:effectLst/>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配置技術者の解説はここをクリック</a:t>
          </a:r>
        </a:p>
      </xdr:txBody>
    </xdr:sp>
    <xdr:clientData fPrintsWithSheet="0"/>
  </xdr:twoCellAnchor>
  <xdr:twoCellAnchor>
    <xdr:from>
      <xdr:col>2</xdr:col>
      <xdr:colOff>200025</xdr:colOff>
      <xdr:row>4</xdr:row>
      <xdr:rowOff>76200</xdr:rowOff>
    </xdr:from>
    <xdr:to>
      <xdr:col>6</xdr:col>
      <xdr:colOff>419075</xdr:colOff>
      <xdr:row>4</xdr:row>
      <xdr:rowOff>285750</xdr:rowOff>
    </xdr:to>
    <xdr:sp macro="" textlink="">
      <xdr:nvSpPr>
        <xdr:cNvPr id="7" name="Text Box 197">
          <a:hlinkClick xmlns:r="http://schemas.openxmlformats.org/officeDocument/2006/relationships" r:id="rId2"/>
          <a:extLst>
            <a:ext uri="{FF2B5EF4-FFF2-40B4-BE49-F238E27FC236}">
              <a16:creationId xmlns:a16="http://schemas.microsoft.com/office/drawing/2014/main" id="{B6DB874E-DB7C-6ADE-10F8-93A35BB48E85}"/>
            </a:ext>
          </a:extLst>
        </xdr:cNvPr>
        <xdr:cNvSpPr txBox="1">
          <a:spLocks noChangeArrowheads="1"/>
        </xdr:cNvSpPr>
      </xdr:nvSpPr>
      <xdr:spPr bwMode="auto">
        <a:xfrm>
          <a:off x="1762125" y="762000"/>
          <a:ext cx="2647950" cy="209550"/>
        </a:xfrm>
        <a:prstGeom prst="rect">
          <a:avLst/>
        </a:prstGeom>
        <a:solidFill>
          <a:srgbClr val="FF0000"/>
        </a:solidFill>
        <a:ln w="25400" algn="ctr">
          <a:solidFill>
            <a:srgbClr val="FFFFFF"/>
          </a:solidFill>
          <a:miter lim="800000"/>
          <a:headEnd/>
          <a:tailEnd/>
        </a:ln>
        <a:effectLst/>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記載方法の解説はここをクリック</a:t>
          </a:r>
        </a:p>
      </xdr:txBody>
    </xdr:sp>
    <xdr:clientData fPrintsWithSheet="0"/>
  </xdr:twoCellAnchor>
  <xdr:oneCellAnchor>
    <xdr:from>
      <xdr:col>4</xdr:col>
      <xdr:colOff>419100</xdr:colOff>
      <xdr:row>26</xdr:row>
      <xdr:rowOff>95250</xdr:rowOff>
    </xdr:from>
    <xdr:ext cx="6048374" cy="1692771"/>
    <xdr:sp macro="" textlink="">
      <xdr:nvSpPr>
        <xdr:cNvPr id="4" name="正方形/長方形 3">
          <a:extLst>
            <a:ext uri="{FF2B5EF4-FFF2-40B4-BE49-F238E27FC236}">
              <a16:creationId xmlns:a16="http://schemas.microsoft.com/office/drawing/2014/main" id="{40DD7993-6ECE-4B0A-B705-9628B4A50A1E}"/>
            </a:ext>
          </a:extLst>
        </xdr:cNvPr>
        <xdr:cNvSpPr/>
      </xdr:nvSpPr>
      <xdr:spPr>
        <a:xfrm>
          <a:off x="2619375" y="48006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3175" cap="flat" cmpd="sng" algn="ctr">
          <a:solidFill>
            <a:srgbClr val="4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w="3175" cap="flat" cmpd="sng" algn="ctr">
          <a:solidFill>
            <a:srgbClr val="4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3"/>
    <pageSetUpPr fitToPage="1"/>
  </sheetPr>
  <dimension ref="A1:V48"/>
  <sheetViews>
    <sheetView showRowColHeaders="0" workbookViewId="0"/>
  </sheetViews>
  <sheetFormatPr defaultRowHeight="13.5" x14ac:dyDescent="0.15"/>
  <cols>
    <col min="1" max="1" width="2" style="1" customWidth="1"/>
    <col min="2" max="2" width="2" customWidth="1"/>
    <col min="3" max="3" width="5.125" customWidth="1"/>
    <col min="4" max="4" width="10.625" customWidth="1"/>
    <col min="5" max="5" width="7.875" customWidth="1"/>
    <col min="6" max="6" width="11.75" customWidth="1"/>
    <col min="7" max="7" width="14" customWidth="1"/>
    <col min="8" max="8" width="12.75" customWidth="1"/>
    <col min="9" max="11" width="15.875" customWidth="1"/>
    <col min="12" max="22" width="9" style="1" customWidth="1"/>
  </cols>
  <sheetData>
    <row r="1" spans="2:12" ht="14.25" thickBot="1" x14ac:dyDescent="0.2">
      <c r="B1" s="1"/>
      <c r="C1" s="1"/>
      <c r="D1" s="1"/>
      <c r="E1" s="1"/>
      <c r="F1" s="1"/>
      <c r="G1" s="1"/>
      <c r="H1" s="1"/>
      <c r="I1" s="1"/>
      <c r="J1" s="1"/>
      <c r="K1" s="1"/>
    </row>
    <row r="2" spans="2:12" ht="29.25" customHeight="1" thickTop="1" thickBot="1" x14ac:dyDescent="0.2">
      <c r="B2" s="9"/>
      <c r="C2" s="10" t="s">
        <v>40</v>
      </c>
      <c r="D2" s="11"/>
      <c r="E2" s="11"/>
      <c r="F2" s="11"/>
      <c r="G2" s="11"/>
      <c r="H2" s="11"/>
      <c r="I2" s="11"/>
      <c r="J2" s="11"/>
      <c r="K2" s="12"/>
      <c r="L2" s="175"/>
    </row>
    <row r="3" spans="2:12" ht="22.5" customHeight="1" thickTop="1" x14ac:dyDescent="0.2">
      <c r="B3" s="18"/>
      <c r="C3" s="13"/>
      <c r="D3" s="13"/>
      <c r="E3" s="13"/>
      <c r="F3" s="14" t="s">
        <v>42</v>
      </c>
      <c r="G3" s="13"/>
      <c r="H3" s="13"/>
      <c r="I3" s="13"/>
      <c r="J3" s="13"/>
      <c r="K3" s="21"/>
    </row>
    <row r="4" spans="2:12" ht="18" customHeight="1" x14ac:dyDescent="0.15">
      <c r="B4" s="19"/>
      <c r="C4" s="2"/>
      <c r="D4" s="2"/>
      <c r="E4" s="2"/>
      <c r="F4" s="2"/>
      <c r="G4" s="2"/>
      <c r="H4" s="4" t="s">
        <v>43</v>
      </c>
      <c r="I4" s="15" t="s">
        <v>10</v>
      </c>
      <c r="J4" s="2"/>
      <c r="K4" s="22"/>
    </row>
    <row r="5" spans="2:12" ht="18" customHeight="1" x14ac:dyDescent="0.15">
      <c r="B5" s="19"/>
      <c r="C5" s="2"/>
      <c r="D5" s="2"/>
      <c r="E5" s="2"/>
      <c r="F5" s="2"/>
      <c r="G5" s="2"/>
      <c r="H5" s="4" t="s">
        <v>44</v>
      </c>
      <c r="I5" s="16" t="s">
        <v>41</v>
      </c>
      <c r="J5" s="2"/>
      <c r="K5" s="22"/>
    </row>
    <row r="6" spans="2:12" ht="18" customHeight="1" x14ac:dyDescent="0.15">
      <c r="B6" s="19"/>
      <c r="C6" s="2"/>
      <c r="D6" s="2"/>
      <c r="E6" s="2"/>
      <c r="F6" s="2"/>
      <c r="G6" s="2"/>
      <c r="H6" s="4" t="s">
        <v>42</v>
      </c>
      <c r="I6" s="15" t="s">
        <v>11</v>
      </c>
      <c r="J6" s="2"/>
      <c r="K6" s="22"/>
    </row>
    <row r="7" spans="2:12" ht="18" customHeight="1" x14ac:dyDescent="0.2">
      <c r="B7" s="19"/>
      <c r="C7" s="2"/>
      <c r="D7" s="2"/>
      <c r="E7" s="3" t="s">
        <v>43</v>
      </c>
      <c r="F7" s="2"/>
      <c r="G7" s="3" t="s">
        <v>44</v>
      </c>
      <c r="H7" s="4" t="s">
        <v>45</v>
      </c>
      <c r="I7" s="15" t="s">
        <v>46</v>
      </c>
      <c r="J7" s="2"/>
      <c r="K7" s="22"/>
    </row>
    <row r="8" spans="2:12" ht="18" customHeight="1" x14ac:dyDescent="0.15">
      <c r="B8" s="19"/>
      <c r="C8" s="2"/>
      <c r="D8" s="2"/>
      <c r="E8" s="2"/>
      <c r="F8" s="2"/>
      <c r="G8" s="2"/>
      <c r="H8" s="5"/>
      <c r="I8" s="15" t="s">
        <v>12</v>
      </c>
      <c r="J8" s="2"/>
      <c r="K8" s="22"/>
    </row>
    <row r="9" spans="2:12" x14ac:dyDescent="0.15">
      <c r="B9" s="19"/>
      <c r="C9" s="2"/>
      <c r="D9" s="2"/>
      <c r="E9" s="2"/>
      <c r="F9" s="2"/>
      <c r="G9" s="2"/>
      <c r="H9" s="2"/>
      <c r="I9" s="2"/>
      <c r="J9" s="2"/>
      <c r="K9" s="22"/>
    </row>
    <row r="10" spans="2:12" x14ac:dyDescent="0.15">
      <c r="B10" s="19"/>
      <c r="C10" s="2"/>
      <c r="D10" s="2"/>
      <c r="E10" s="2"/>
      <c r="F10" s="2"/>
      <c r="G10" s="2"/>
      <c r="H10" s="2"/>
      <c r="I10" s="2"/>
      <c r="J10" s="2"/>
      <c r="K10" s="22"/>
    </row>
    <row r="11" spans="2:12" x14ac:dyDescent="0.15">
      <c r="B11" s="19"/>
      <c r="C11" s="2"/>
      <c r="D11" s="2"/>
      <c r="E11" s="2"/>
      <c r="F11" s="2"/>
      <c r="G11" s="2"/>
      <c r="H11" s="2"/>
      <c r="I11" s="2"/>
      <c r="J11" s="2"/>
      <c r="K11" s="22"/>
    </row>
    <row r="12" spans="2:12" x14ac:dyDescent="0.15">
      <c r="B12" s="19"/>
      <c r="C12" s="2"/>
      <c r="D12" s="2"/>
      <c r="E12" s="2"/>
      <c r="F12" s="2"/>
      <c r="G12" s="2"/>
      <c r="H12" s="2"/>
      <c r="I12" s="2"/>
      <c r="J12" s="2"/>
      <c r="K12" s="22"/>
    </row>
    <row r="13" spans="2:12" x14ac:dyDescent="0.15">
      <c r="B13" s="20"/>
      <c r="C13" s="17"/>
      <c r="D13" s="17"/>
      <c r="E13" s="17"/>
      <c r="F13" s="17"/>
      <c r="G13" s="17"/>
      <c r="H13" s="17"/>
      <c r="I13" s="17"/>
      <c r="J13" s="17"/>
      <c r="K13" s="23"/>
    </row>
    <row r="14" spans="2:12" ht="14.25" thickBot="1" x14ac:dyDescent="0.2">
      <c r="B14" s="1"/>
      <c r="C14" s="1"/>
      <c r="D14" s="1"/>
      <c r="E14" s="1"/>
      <c r="F14" s="1"/>
      <c r="G14" s="1"/>
      <c r="H14" s="1"/>
      <c r="I14" s="1"/>
      <c r="J14" s="1"/>
      <c r="K14" s="1"/>
    </row>
    <row r="15" spans="2:12" ht="29.25" customHeight="1" thickTop="1" thickBot="1" x14ac:dyDescent="0.2">
      <c r="B15" s="9"/>
      <c r="C15" s="10" t="s">
        <v>47</v>
      </c>
      <c r="D15" s="11"/>
      <c r="E15" s="11"/>
      <c r="F15" s="11"/>
      <c r="G15" s="11"/>
      <c r="H15" s="11"/>
      <c r="I15" s="11"/>
      <c r="J15" s="11"/>
      <c r="K15" s="12"/>
    </row>
    <row r="16" spans="2:12" ht="14.25" thickTop="1" x14ac:dyDescent="0.15">
      <c r="B16" s="18"/>
      <c r="C16" s="13"/>
      <c r="D16" s="13"/>
      <c r="E16" s="13"/>
      <c r="F16" s="13"/>
      <c r="G16" s="13"/>
      <c r="H16" s="13"/>
      <c r="I16" s="13"/>
      <c r="J16" s="13"/>
      <c r="K16" s="21"/>
    </row>
    <row r="17" spans="2:11" ht="14.25" x14ac:dyDescent="0.15">
      <c r="B17" s="19"/>
      <c r="C17" s="2"/>
      <c r="D17" s="2"/>
      <c r="E17" s="2"/>
      <c r="F17" s="2"/>
      <c r="G17" s="24" t="s">
        <v>51</v>
      </c>
      <c r="H17" s="2"/>
      <c r="I17" s="2"/>
      <c r="J17" s="2"/>
      <c r="K17" s="22"/>
    </row>
    <row r="18" spans="2:11" x14ac:dyDescent="0.15">
      <c r="B18" s="19"/>
      <c r="C18" s="2"/>
      <c r="D18" s="2"/>
      <c r="E18" s="2"/>
      <c r="F18" s="2"/>
      <c r="G18" s="2"/>
      <c r="H18" s="2"/>
      <c r="I18" s="2"/>
      <c r="J18" s="2"/>
      <c r="K18" s="22"/>
    </row>
    <row r="19" spans="2:11" x14ac:dyDescent="0.15">
      <c r="B19" s="19"/>
      <c r="C19" s="2"/>
      <c r="D19" s="2"/>
      <c r="E19" s="2"/>
      <c r="F19" s="2"/>
      <c r="G19" s="2" t="s">
        <v>48</v>
      </c>
      <c r="H19" s="2"/>
      <c r="I19" s="2"/>
      <c r="J19" s="2"/>
      <c r="K19" s="22"/>
    </row>
    <row r="20" spans="2:11" x14ac:dyDescent="0.15">
      <c r="B20" s="19"/>
      <c r="C20" s="2"/>
      <c r="D20" s="2"/>
      <c r="E20" s="2"/>
      <c r="F20" s="2"/>
      <c r="H20" s="2"/>
      <c r="I20" s="2"/>
      <c r="J20" s="2"/>
      <c r="K20" s="22"/>
    </row>
    <row r="21" spans="2:11" x14ac:dyDescent="0.15">
      <c r="B21" s="19"/>
      <c r="C21" s="2"/>
      <c r="D21" s="2"/>
      <c r="E21" s="2"/>
      <c r="F21" s="2"/>
      <c r="G21" s="2"/>
      <c r="H21" s="2"/>
      <c r="I21" s="2"/>
      <c r="J21" s="2"/>
      <c r="K21" s="22"/>
    </row>
    <row r="22" spans="2:11" x14ac:dyDescent="0.15">
      <c r="B22" s="19"/>
      <c r="C22" s="2"/>
      <c r="D22" s="2"/>
      <c r="E22" s="2"/>
      <c r="F22" s="2"/>
      <c r="G22" s="25" t="s">
        <v>50</v>
      </c>
      <c r="H22" s="2"/>
      <c r="I22" s="2"/>
      <c r="J22" s="2"/>
      <c r="K22" s="22"/>
    </row>
    <row r="23" spans="2:11" x14ac:dyDescent="0.15">
      <c r="B23" s="19"/>
      <c r="C23" s="2"/>
      <c r="D23" s="2"/>
      <c r="E23" s="2"/>
      <c r="F23" s="2"/>
      <c r="G23" s="2"/>
      <c r="H23" s="2"/>
      <c r="I23" s="2"/>
      <c r="J23" s="2"/>
      <c r="K23" s="22"/>
    </row>
    <row r="24" spans="2:11" x14ac:dyDescent="0.15">
      <c r="B24" s="19"/>
      <c r="C24" s="2"/>
      <c r="D24" s="2"/>
      <c r="E24" s="2"/>
      <c r="F24" s="2"/>
      <c r="G24" s="2" t="s">
        <v>49</v>
      </c>
      <c r="H24" s="2"/>
      <c r="I24" s="2"/>
      <c r="J24" s="2"/>
      <c r="K24" s="22"/>
    </row>
    <row r="25" spans="2:11" x14ac:dyDescent="0.15">
      <c r="B25" s="20"/>
      <c r="C25" s="17"/>
      <c r="D25" s="17"/>
      <c r="E25" s="17"/>
      <c r="F25" s="17"/>
      <c r="G25" s="17"/>
      <c r="H25" s="17"/>
      <c r="I25" s="17"/>
      <c r="J25" s="17"/>
      <c r="K25" s="23"/>
    </row>
    <row r="26" spans="2:11" x14ac:dyDescent="0.15">
      <c r="B26" s="1"/>
      <c r="C26" s="1"/>
      <c r="D26" s="1"/>
      <c r="E26" s="1"/>
      <c r="F26" s="1"/>
      <c r="G26" s="1"/>
      <c r="H26" s="1"/>
      <c r="I26" s="1"/>
      <c r="J26" s="1"/>
      <c r="K26" s="1"/>
    </row>
    <row r="27" spans="2:11" x14ac:dyDescent="0.15">
      <c r="B27" s="1"/>
      <c r="C27" s="1"/>
      <c r="D27" s="1"/>
      <c r="E27" s="1"/>
      <c r="F27" s="1"/>
      <c r="G27" s="1"/>
      <c r="H27" s="1"/>
      <c r="I27" s="1"/>
      <c r="J27" s="1"/>
      <c r="K27" s="1"/>
    </row>
    <row r="28" spans="2:11" x14ac:dyDescent="0.15">
      <c r="B28" s="1"/>
      <c r="C28" s="1"/>
      <c r="D28" s="1"/>
      <c r="E28" s="1"/>
      <c r="F28" s="1"/>
      <c r="G28" s="1"/>
      <c r="H28" s="1"/>
      <c r="I28" s="1"/>
      <c r="J28" s="1"/>
      <c r="K28" s="1"/>
    </row>
    <row r="29" spans="2:11" x14ac:dyDescent="0.15">
      <c r="B29" s="1"/>
      <c r="C29" s="1"/>
      <c r="D29" s="1"/>
      <c r="E29" s="1"/>
      <c r="F29" s="1"/>
      <c r="G29" s="1"/>
      <c r="H29" s="1"/>
      <c r="I29" s="1"/>
      <c r="J29" s="1"/>
      <c r="K29" s="1"/>
    </row>
    <row r="30" spans="2:11" x14ac:dyDescent="0.15">
      <c r="B30" s="1"/>
      <c r="C30" s="1"/>
      <c r="D30" s="1"/>
      <c r="E30" s="1"/>
      <c r="F30" s="1"/>
      <c r="G30" s="1"/>
      <c r="H30" s="1"/>
      <c r="I30" s="1"/>
      <c r="J30" s="1"/>
      <c r="K30" s="1"/>
    </row>
    <row r="31" spans="2:11" x14ac:dyDescent="0.15">
      <c r="B31" s="1"/>
      <c r="C31" s="1"/>
      <c r="D31" s="1"/>
      <c r="E31" s="1"/>
      <c r="F31" s="1"/>
      <c r="G31" s="1"/>
      <c r="H31" s="1"/>
      <c r="I31" s="1"/>
      <c r="J31" s="1"/>
      <c r="K31" s="1"/>
    </row>
    <row r="32" spans="2:11" x14ac:dyDescent="0.15">
      <c r="B32" s="1"/>
      <c r="C32" s="1"/>
      <c r="D32" s="1"/>
      <c r="E32" s="1"/>
      <c r="F32" s="1"/>
      <c r="G32" s="1"/>
      <c r="H32" s="1"/>
      <c r="I32" s="1"/>
      <c r="J32" s="1"/>
      <c r="K32" s="1"/>
    </row>
    <row r="33" spans="2:11" x14ac:dyDescent="0.15">
      <c r="B33" s="1"/>
      <c r="C33" s="1"/>
      <c r="D33" s="1"/>
      <c r="E33" s="1"/>
      <c r="F33" s="1"/>
      <c r="G33" s="1"/>
      <c r="H33" s="1"/>
      <c r="I33" s="1"/>
      <c r="J33" s="1"/>
      <c r="K33" s="1"/>
    </row>
    <row r="34" spans="2:11" x14ac:dyDescent="0.15">
      <c r="B34" s="1"/>
      <c r="C34" s="1"/>
      <c r="D34" s="1"/>
      <c r="E34" s="1"/>
      <c r="F34" s="1"/>
      <c r="G34" s="1"/>
      <c r="H34" s="1"/>
      <c r="I34" s="1"/>
      <c r="J34" s="1"/>
      <c r="K34" s="1"/>
    </row>
    <row r="35" spans="2:11" x14ac:dyDescent="0.15">
      <c r="B35" s="1"/>
      <c r="C35" s="1"/>
      <c r="D35" s="1"/>
      <c r="E35" s="1"/>
      <c r="F35" s="1"/>
      <c r="G35" s="1"/>
      <c r="H35" s="1"/>
      <c r="I35" s="1"/>
      <c r="J35" s="1"/>
      <c r="K35" s="1"/>
    </row>
    <row r="36" spans="2:11" x14ac:dyDescent="0.15">
      <c r="B36" s="1"/>
      <c r="C36" s="1"/>
      <c r="D36" s="1"/>
      <c r="E36" s="1"/>
      <c r="F36" s="1"/>
      <c r="G36" s="1"/>
      <c r="H36" s="1"/>
      <c r="I36" s="1"/>
      <c r="J36" s="1"/>
      <c r="K36" s="1"/>
    </row>
    <row r="37" spans="2:11" x14ac:dyDescent="0.15">
      <c r="B37" s="1"/>
      <c r="C37" s="1"/>
      <c r="D37" s="1"/>
      <c r="E37" s="1"/>
      <c r="F37" s="1"/>
      <c r="G37" s="1"/>
      <c r="H37" s="1"/>
      <c r="I37" s="1"/>
      <c r="J37" s="1"/>
      <c r="K37" s="1"/>
    </row>
    <row r="38" spans="2:11" x14ac:dyDescent="0.15">
      <c r="B38" s="1"/>
      <c r="C38" s="1"/>
      <c r="D38" s="1"/>
      <c r="E38" s="1"/>
      <c r="F38" s="1"/>
      <c r="G38" s="1"/>
      <c r="H38" s="1"/>
      <c r="I38" s="1"/>
      <c r="J38" s="1"/>
      <c r="K38" s="1"/>
    </row>
    <row r="39" spans="2:11" x14ac:dyDescent="0.15">
      <c r="B39" s="1"/>
      <c r="C39" s="1"/>
      <c r="D39" s="1"/>
      <c r="E39" s="1"/>
      <c r="F39" s="1"/>
      <c r="G39" s="1"/>
      <c r="H39" s="1"/>
      <c r="I39" s="1"/>
      <c r="J39" s="1"/>
      <c r="K39" s="1"/>
    </row>
    <row r="40" spans="2:11" x14ac:dyDescent="0.15">
      <c r="B40" s="1"/>
      <c r="C40" s="1"/>
      <c r="D40" s="1"/>
      <c r="E40" s="1"/>
      <c r="F40" s="1"/>
      <c r="G40" s="1"/>
      <c r="H40" s="1"/>
      <c r="I40" s="1"/>
      <c r="J40" s="1"/>
      <c r="K40" s="1"/>
    </row>
    <row r="41" spans="2:11" x14ac:dyDescent="0.15">
      <c r="B41" s="1"/>
      <c r="C41" s="1"/>
      <c r="D41" s="1"/>
      <c r="E41" s="1"/>
      <c r="F41" s="1"/>
      <c r="G41" s="1"/>
      <c r="H41" s="1"/>
      <c r="I41" s="1"/>
      <c r="J41" s="1"/>
      <c r="K41" s="1"/>
    </row>
    <row r="42" spans="2:11" x14ac:dyDescent="0.15">
      <c r="B42" s="1"/>
      <c r="C42" s="1"/>
      <c r="D42" s="1"/>
      <c r="E42" s="1"/>
      <c r="F42" s="1"/>
      <c r="G42" s="1"/>
      <c r="H42" s="1"/>
      <c r="I42" s="1"/>
      <c r="J42" s="1"/>
      <c r="K42" s="1"/>
    </row>
    <row r="43" spans="2:11" x14ac:dyDescent="0.15">
      <c r="B43" s="1"/>
      <c r="C43" s="1"/>
      <c r="D43" s="1"/>
      <c r="E43" s="1"/>
      <c r="F43" s="1"/>
      <c r="G43" s="1"/>
      <c r="H43" s="1"/>
      <c r="I43" s="1"/>
      <c r="J43" s="1"/>
      <c r="K43" s="1"/>
    </row>
    <row r="44" spans="2:11" x14ac:dyDescent="0.15">
      <c r="B44" s="1"/>
      <c r="C44" s="1"/>
      <c r="D44" s="1"/>
      <c r="E44" s="1"/>
      <c r="F44" s="1"/>
      <c r="G44" s="1"/>
      <c r="H44" s="1"/>
      <c r="I44" s="1"/>
      <c r="J44" s="1"/>
      <c r="K44" s="1"/>
    </row>
    <row r="45" spans="2:11" x14ac:dyDescent="0.15">
      <c r="B45" s="1"/>
      <c r="C45" s="1"/>
      <c r="D45" s="1"/>
      <c r="E45" s="1"/>
      <c r="F45" s="1"/>
      <c r="G45" s="1"/>
      <c r="H45" s="1"/>
      <c r="I45" s="1"/>
      <c r="J45" s="1"/>
      <c r="K45" s="1"/>
    </row>
    <row r="46" spans="2:11" x14ac:dyDescent="0.15">
      <c r="B46" s="1"/>
      <c r="C46" s="1"/>
      <c r="D46" s="1"/>
      <c r="E46" s="1"/>
      <c r="F46" s="1"/>
      <c r="G46" s="1"/>
      <c r="H46" s="1"/>
      <c r="I46" s="1"/>
      <c r="J46" s="1"/>
      <c r="K46" s="1"/>
    </row>
    <row r="47" spans="2:11" x14ac:dyDescent="0.15">
      <c r="B47" s="1"/>
      <c r="C47" s="1"/>
      <c r="D47" s="1"/>
      <c r="E47" s="1"/>
      <c r="F47" s="1"/>
      <c r="G47" s="1"/>
      <c r="H47" s="1"/>
      <c r="I47" s="1"/>
      <c r="J47" s="1"/>
      <c r="K47" s="1"/>
    </row>
    <row r="48" spans="2:11" x14ac:dyDescent="0.15">
      <c r="B48" s="1"/>
      <c r="C48" s="1"/>
      <c r="D48" s="1"/>
      <c r="E48" s="1"/>
      <c r="F48" s="1"/>
      <c r="G48" s="1"/>
      <c r="H48" s="1"/>
      <c r="I48" s="1"/>
      <c r="J48" s="1"/>
      <c r="K48" s="1"/>
    </row>
  </sheetData>
  <sheetProtection password="CA9A" sheet="1" objects="1" scenarios="1" selectLockedCells="1"/>
  <phoneticPr fontId="2"/>
  <printOptions horizontalCentered="1"/>
  <pageMargins left="0.43307086614173229" right="0.39370078740157483" top="0.6692913385826772" bottom="0.98425196850393704" header="0.23622047244094491" footer="0.51181102362204722"/>
  <pageSetup paperSize="9" scale="85" orientation="portrait" horizontalDpi="4294967294"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pageSetUpPr fitToPage="1"/>
  </sheetPr>
  <dimension ref="B1:F92"/>
  <sheetViews>
    <sheetView showRowColHeaders="0" workbookViewId="0">
      <selection activeCell="G1" sqref="G1"/>
    </sheetView>
  </sheetViews>
  <sheetFormatPr defaultColWidth="9" defaultRowHeight="18.75" customHeight="1" x14ac:dyDescent="0.15"/>
  <cols>
    <col min="1" max="1" width="2.25" style="99" customWidth="1"/>
    <col min="2" max="2" width="2" style="99" customWidth="1"/>
    <col min="3" max="3" width="14.25" style="99" customWidth="1"/>
    <col min="4" max="4" width="5.5" style="99" customWidth="1"/>
    <col min="5" max="5" width="70.125" style="99" customWidth="1"/>
    <col min="6" max="6" width="2.25" style="99" customWidth="1"/>
    <col min="7" max="16384" width="9" style="99"/>
  </cols>
  <sheetData>
    <row r="1" spans="2:6" ht="11.25" customHeight="1" x14ac:dyDescent="0.15"/>
    <row r="2" spans="2:6" ht="18.75" customHeight="1" x14ac:dyDescent="0.15">
      <c r="B2" s="100"/>
      <c r="C2" s="134" t="s">
        <v>141</v>
      </c>
      <c r="D2" s="100"/>
      <c r="E2" s="100"/>
      <c r="F2" s="100"/>
    </row>
    <row r="3" spans="2:6" ht="18.75" customHeight="1" x14ac:dyDescent="0.15">
      <c r="B3" s="100"/>
      <c r="C3" s="184" t="s">
        <v>146</v>
      </c>
      <c r="D3" s="101" t="s">
        <v>90</v>
      </c>
      <c r="E3" s="102"/>
      <c r="F3" s="100"/>
    </row>
    <row r="4" spans="2:6" ht="18.75" customHeight="1" x14ac:dyDescent="0.15">
      <c r="B4" s="100"/>
      <c r="C4" s="187"/>
      <c r="D4" s="104"/>
      <c r="E4" s="105"/>
      <c r="F4" s="100"/>
    </row>
    <row r="5" spans="2:6" ht="18.75" customHeight="1" x14ac:dyDescent="0.15">
      <c r="B5" s="100"/>
      <c r="C5" s="188" t="s">
        <v>145</v>
      </c>
      <c r="D5" s="140" t="s">
        <v>97</v>
      </c>
      <c r="E5" s="140" t="s">
        <v>91</v>
      </c>
      <c r="F5" s="100"/>
    </row>
    <row r="6" spans="2:6" ht="18.75" customHeight="1" x14ac:dyDescent="0.15">
      <c r="B6" s="100"/>
      <c r="C6" s="189"/>
      <c r="D6" s="141" t="s">
        <v>6</v>
      </c>
      <c r="E6" s="141" t="s">
        <v>92</v>
      </c>
      <c r="F6" s="100"/>
    </row>
    <row r="7" spans="2:6" ht="18.75" customHeight="1" x14ac:dyDescent="0.15">
      <c r="B7" s="100"/>
      <c r="C7" s="189"/>
      <c r="D7" s="141" t="s">
        <v>96</v>
      </c>
      <c r="E7" s="141" t="s">
        <v>129</v>
      </c>
      <c r="F7" s="100"/>
    </row>
    <row r="8" spans="2:6" ht="18.75" customHeight="1" x14ac:dyDescent="0.15">
      <c r="B8" s="100"/>
      <c r="C8" s="189"/>
      <c r="D8" s="142" t="s">
        <v>104</v>
      </c>
      <c r="E8" s="141" t="s">
        <v>93</v>
      </c>
      <c r="F8" s="100"/>
    </row>
    <row r="9" spans="2:6" ht="18.75" customHeight="1" x14ac:dyDescent="0.15">
      <c r="B9" s="100"/>
      <c r="C9" s="189"/>
      <c r="D9" s="140" t="s">
        <v>98</v>
      </c>
      <c r="E9" s="140" t="s">
        <v>99</v>
      </c>
      <c r="F9" s="100"/>
    </row>
    <row r="10" spans="2:6" ht="18.75" customHeight="1" x14ac:dyDescent="0.15">
      <c r="B10" s="100"/>
      <c r="C10" s="189"/>
      <c r="D10" s="141"/>
      <c r="E10" s="141" t="s">
        <v>94</v>
      </c>
      <c r="F10" s="100"/>
    </row>
    <row r="11" spans="2:6" ht="18.75" customHeight="1" x14ac:dyDescent="0.15">
      <c r="B11" s="100"/>
      <c r="C11" s="189"/>
      <c r="D11" s="141"/>
      <c r="E11" s="141" t="s">
        <v>102</v>
      </c>
      <c r="F11" s="100"/>
    </row>
    <row r="12" spans="2:6" ht="18.75" customHeight="1" x14ac:dyDescent="0.15">
      <c r="B12" s="100"/>
      <c r="C12" s="189"/>
      <c r="D12" s="141"/>
      <c r="E12" s="141" t="s">
        <v>130</v>
      </c>
      <c r="F12" s="100"/>
    </row>
    <row r="13" spans="2:6" ht="18.75" customHeight="1" x14ac:dyDescent="0.15">
      <c r="B13" s="100"/>
      <c r="C13" s="189"/>
      <c r="D13" s="143" t="s">
        <v>104</v>
      </c>
      <c r="E13" s="144" t="s">
        <v>95</v>
      </c>
      <c r="F13" s="100"/>
    </row>
    <row r="14" spans="2:6" ht="18.75" customHeight="1" x14ac:dyDescent="0.15">
      <c r="B14" s="100"/>
      <c r="C14" s="190"/>
      <c r="D14" s="145" t="s">
        <v>100</v>
      </c>
      <c r="E14" s="146" t="s">
        <v>101</v>
      </c>
      <c r="F14" s="100"/>
    </row>
    <row r="15" spans="2:6" ht="18.75" customHeight="1" x14ac:dyDescent="0.15">
      <c r="B15" s="100"/>
      <c r="C15" s="100"/>
      <c r="D15" s="100"/>
      <c r="E15" s="100"/>
      <c r="F15" s="100"/>
    </row>
    <row r="16" spans="2:6" ht="18.75" customHeight="1" x14ac:dyDescent="0.15">
      <c r="B16" s="100"/>
      <c r="C16" s="100" t="s">
        <v>131</v>
      </c>
      <c r="D16" s="100"/>
      <c r="E16" s="100"/>
      <c r="F16" s="100"/>
    </row>
    <row r="17" spans="2:6" ht="18.75" customHeight="1" x14ac:dyDescent="0.15">
      <c r="B17" s="100"/>
      <c r="C17" s="134" t="s">
        <v>142</v>
      </c>
      <c r="D17" s="100"/>
      <c r="E17" s="100"/>
      <c r="F17" s="100"/>
    </row>
    <row r="18" spans="2:6" ht="18.75" customHeight="1" x14ac:dyDescent="0.15">
      <c r="B18" s="100"/>
      <c r="C18" s="184" t="s">
        <v>144</v>
      </c>
      <c r="D18" s="180" t="s">
        <v>132</v>
      </c>
      <c r="E18" s="181"/>
      <c r="F18" s="100"/>
    </row>
    <row r="19" spans="2:6" ht="18.75" customHeight="1" x14ac:dyDescent="0.15">
      <c r="B19" s="100"/>
      <c r="C19" s="185"/>
      <c r="D19" s="182"/>
      <c r="E19" s="183"/>
      <c r="F19" s="100"/>
    </row>
    <row r="20" spans="2:6" ht="18.75" customHeight="1" x14ac:dyDescent="0.15">
      <c r="B20" s="100"/>
      <c r="C20" s="185"/>
      <c r="D20" s="182"/>
      <c r="E20" s="183"/>
      <c r="F20" s="100"/>
    </row>
    <row r="21" spans="2:6" ht="18.75" customHeight="1" x14ac:dyDescent="0.15">
      <c r="B21" s="100"/>
      <c r="C21" s="185"/>
      <c r="D21" s="197" t="s">
        <v>133</v>
      </c>
      <c r="E21" s="198"/>
      <c r="F21" s="100"/>
    </row>
    <row r="22" spans="2:6" ht="18.75" customHeight="1" x14ac:dyDescent="0.15">
      <c r="B22" s="100"/>
      <c r="C22" s="186"/>
      <c r="D22" s="199"/>
      <c r="E22" s="200"/>
      <c r="F22" s="100"/>
    </row>
    <row r="23" spans="2:6" ht="18.75" customHeight="1" x14ac:dyDescent="0.15">
      <c r="B23" s="100"/>
      <c r="C23" s="188" t="s">
        <v>145</v>
      </c>
      <c r="D23" s="147" t="s">
        <v>134</v>
      </c>
      <c r="E23" s="140"/>
      <c r="F23" s="100"/>
    </row>
    <row r="24" spans="2:6" ht="18.75" customHeight="1" x14ac:dyDescent="0.15">
      <c r="B24" s="100"/>
      <c r="C24" s="189"/>
      <c r="D24" s="201" t="s">
        <v>135</v>
      </c>
      <c r="E24" s="202"/>
      <c r="F24" s="100"/>
    </row>
    <row r="25" spans="2:6" ht="18.75" customHeight="1" x14ac:dyDescent="0.15">
      <c r="B25" s="100"/>
      <c r="C25" s="189"/>
      <c r="D25" s="193" t="s">
        <v>138</v>
      </c>
      <c r="E25" s="194"/>
      <c r="F25" s="100"/>
    </row>
    <row r="26" spans="2:6" ht="18.75" customHeight="1" x14ac:dyDescent="0.15">
      <c r="B26" s="100"/>
      <c r="C26" s="189"/>
      <c r="D26" s="193"/>
      <c r="E26" s="194"/>
      <c r="F26" s="100"/>
    </row>
    <row r="27" spans="2:6" ht="18.75" customHeight="1" x14ac:dyDescent="0.15">
      <c r="B27" s="100"/>
      <c r="C27" s="189"/>
      <c r="D27" s="193"/>
      <c r="E27" s="194"/>
      <c r="F27" s="100"/>
    </row>
    <row r="28" spans="2:6" ht="18.75" customHeight="1" x14ac:dyDescent="0.15">
      <c r="B28" s="100"/>
      <c r="C28" s="189"/>
      <c r="D28" s="191" t="s">
        <v>136</v>
      </c>
      <c r="E28" s="192"/>
      <c r="F28" s="100"/>
    </row>
    <row r="29" spans="2:6" ht="18.75" customHeight="1" x14ac:dyDescent="0.15">
      <c r="B29" s="100"/>
      <c r="C29" s="189"/>
      <c r="D29" s="191"/>
      <c r="E29" s="192"/>
      <c r="F29" s="100"/>
    </row>
    <row r="30" spans="2:6" ht="18.75" customHeight="1" x14ac:dyDescent="0.15">
      <c r="B30" s="100"/>
      <c r="C30" s="189"/>
      <c r="D30" s="193" t="s">
        <v>139</v>
      </c>
      <c r="E30" s="194"/>
      <c r="F30" s="100"/>
    </row>
    <row r="31" spans="2:6" ht="18.75" customHeight="1" x14ac:dyDescent="0.15">
      <c r="B31" s="100"/>
      <c r="C31" s="189"/>
      <c r="D31" s="193"/>
      <c r="E31" s="194"/>
      <c r="F31" s="100"/>
    </row>
    <row r="32" spans="2:6" ht="18.75" customHeight="1" x14ac:dyDescent="0.15">
      <c r="B32" s="100"/>
      <c r="C32" s="189"/>
      <c r="D32" s="193"/>
      <c r="E32" s="194"/>
      <c r="F32" s="100"/>
    </row>
    <row r="33" spans="2:6" ht="18.75" customHeight="1" x14ac:dyDescent="0.15">
      <c r="B33" s="100"/>
      <c r="C33" s="189"/>
      <c r="D33" s="191" t="s">
        <v>137</v>
      </c>
      <c r="E33" s="192"/>
      <c r="F33" s="100"/>
    </row>
    <row r="34" spans="2:6" ht="18.75" customHeight="1" x14ac:dyDescent="0.15">
      <c r="B34" s="100"/>
      <c r="C34" s="189"/>
      <c r="D34" s="191"/>
      <c r="E34" s="192"/>
      <c r="F34" s="100"/>
    </row>
    <row r="35" spans="2:6" ht="18.75" customHeight="1" x14ac:dyDescent="0.15">
      <c r="B35" s="100"/>
      <c r="C35" s="189"/>
      <c r="D35" s="193" t="s">
        <v>140</v>
      </c>
      <c r="E35" s="194"/>
      <c r="F35" s="100"/>
    </row>
    <row r="36" spans="2:6" ht="18.75" customHeight="1" x14ac:dyDescent="0.15">
      <c r="B36" s="100"/>
      <c r="C36" s="189"/>
      <c r="D36" s="193"/>
      <c r="E36" s="194"/>
      <c r="F36" s="100"/>
    </row>
    <row r="37" spans="2:6" ht="18.75" customHeight="1" x14ac:dyDescent="0.15">
      <c r="B37" s="100"/>
      <c r="C37" s="190"/>
      <c r="D37" s="195"/>
      <c r="E37" s="196"/>
      <c r="F37" s="100"/>
    </row>
    <row r="38" spans="2:6" ht="18.75" customHeight="1" x14ac:dyDescent="0.15">
      <c r="B38" s="100"/>
      <c r="C38" s="138"/>
      <c r="D38" s="139"/>
      <c r="E38" s="139"/>
      <c r="F38" s="100"/>
    </row>
    <row r="39" spans="2:6" ht="18.75" customHeight="1" x14ac:dyDescent="0.15">
      <c r="B39" s="100"/>
      <c r="C39" s="138"/>
      <c r="D39" s="139"/>
      <c r="E39" s="139"/>
      <c r="F39" s="100"/>
    </row>
    <row r="40" spans="2:6" ht="18.75" customHeight="1" x14ac:dyDescent="0.15">
      <c r="B40" s="100"/>
      <c r="C40" s="134" t="s">
        <v>143</v>
      </c>
      <c r="D40" s="100"/>
      <c r="E40" s="100"/>
      <c r="F40" s="100"/>
    </row>
    <row r="41" spans="2:6" s="1" customFormat="1" ht="13.5" x14ac:dyDescent="0.15">
      <c r="B41" s="2"/>
      <c r="C41" s="2"/>
      <c r="D41" s="2"/>
      <c r="E41" s="2"/>
      <c r="F41" s="2"/>
    </row>
    <row r="42" spans="2:6" s="1" customFormat="1" ht="13.5" x14ac:dyDescent="0.15">
      <c r="B42" s="2"/>
      <c r="C42" s="2"/>
      <c r="D42" s="2"/>
      <c r="E42" s="2"/>
      <c r="F42" s="2"/>
    </row>
    <row r="43" spans="2:6" s="1" customFormat="1" ht="13.5" x14ac:dyDescent="0.15">
      <c r="B43" s="2"/>
      <c r="C43" s="2"/>
      <c r="D43" s="2"/>
      <c r="E43" s="2"/>
      <c r="F43" s="2"/>
    </row>
    <row r="44" spans="2:6" s="1" customFormat="1" ht="13.5" x14ac:dyDescent="0.15">
      <c r="B44" s="2"/>
      <c r="C44" s="2"/>
      <c r="D44" s="2"/>
      <c r="E44" s="2"/>
      <c r="F44" s="2"/>
    </row>
    <row r="45" spans="2:6" s="1" customFormat="1" ht="13.5" x14ac:dyDescent="0.15">
      <c r="B45" s="2"/>
      <c r="C45" s="2"/>
      <c r="D45" s="2"/>
      <c r="E45" s="2"/>
      <c r="F45" s="2"/>
    </row>
    <row r="46" spans="2:6" s="1" customFormat="1" ht="13.5" x14ac:dyDescent="0.15">
      <c r="B46" s="2"/>
      <c r="C46" s="2"/>
      <c r="D46" s="2"/>
      <c r="E46" s="2"/>
      <c r="F46" s="2"/>
    </row>
    <row r="47" spans="2:6" s="1" customFormat="1" ht="13.5" x14ac:dyDescent="0.15">
      <c r="B47" s="2"/>
      <c r="C47" s="2"/>
      <c r="D47" s="2"/>
      <c r="E47" s="2"/>
      <c r="F47" s="2"/>
    </row>
    <row r="48" spans="2:6" s="1" customFormat="1" ht="13.5" x14ac:dyDescent="0.15">
      <c r="B48" s="2"/>
      <c r="C48" s="2"/>
      <c r="D48" s="2"/>
      <c r="E48" s="2"/>
      <c r="F48" s="2"/>
    </row>
    <row r="49" spans="2:6" s="1" customFormat="1" ht="13.5" x14ac:dyDescent="0.15">
      <c r="B49" s="2"/>
      <c r="C49" s="2"/>
      <c r="D49" s="2"/>
      <c r="E49" s="2"/>
      <c r="F49" s="2"/>
    </row>
    <row r="50" spans="2:6" s="1" customFormat="1" ht="13.5" x14ac:dyDescent="0.15">
      <c r="B50" s="2"/>
      <c r="C50" s="2"/>
      <c r="D50" s="2"/>
      <c r="E50" s="2"/>
      <c r="F50" s="2"/>
    </row>
    <row r="51" spans="2:6" s="1" customFormat="1" ht="13.5" x14ac:dyDescent="0.15">
      <c r="B51" s="2"/>
      <c r="C51" s="2"/>
      <c r="D51" s="2"/>
      <c r="E51" s="2"/>
      <c r="F51" s="2"/>
    </row>
    <row r="52" spans="2:6" s="1" customFormat="1" ht="13.5" x14ac:dyDescent="0.15">
      <c r="B52" s="2"/>
      <c r="C52" s="2"/>
      <c r="D52" s="2"/>
      <c r="E52" s="2"/>
      <c r="F52" s="2"/>
    </row>
    <row r="53" spans="2:6" s="1" customFormat="1" ht="13.5" x14ac:dyDescent="0.15">
      <c r="B53" s="2"/>
      <c r="C53" s="2"/>
      <c r="D53" s="2"/>
      <c r="E53" s="2"/>
      <c r="F53" s="2"/>
    </row>
    <row r="54" spans="2:6" s="1" customFormat="1" ht="13.5" x14ac:dyDescent="0.15">
      <c r="B54" s="2"/>
      <c r="C54" s="2"/>
      <c r="D54" s="2"/>
      <c r="E54" s="2"/>
      <c r="F54" s="2"/>
    </row>
    <row r="55" spans="2:6" s="1" customFormat="1" ht="13.5" x14ac:dyDescent="0.15">
      <c r="B55" s="2"/>
      <c r="C55" s="2"/>
      <c r="D55" s="2"/>
      <c r="E55" s="2"/>
      <c r="F55" s="2"/>
    </row>
    <row r="56" spans="2:6" s="1" customFormat="1" ht="13.5" x14ac:dyDescent="0.15">
      <c r="B56" s="2"/>
      <c r="C56" s="2"/>
      <c r="D56" s="2"/>
      <c r="E56" s="2"/>
      <c r="F56" s="2"/>
    </row>
    <row r="57" spans="2:6" s="1" customFormat="1" ht="13.5" x14ac:dyDescent="0.15">
      <c r="B57" s="2"/>
      <c r="C57" s="2"/>
      <c r="D57" s="2"/>
      <c r="E57" s="2"/>
      <c r="F57" s="2"/>
    </row>
    <row r="58" spans="2:6" s="1" customFormat="1" ht="13.5" x14ac:dyDescent="0.15">
      <c r="B58" s="2"/>
      <c r="C58" s="2"/>
      <c r="D58" s="2"/>
      <c r="E58" s="2"/>
      <c r="F58" s="2"/>
    </row>
    <row r="59" spans="2:6" s="1" customFormat="1" ht="13.5" x14ac:dyDescent="0.15">
      <c r="B59" s="2"/>
      <c r="C59" s="2"/>
      <c r="D59" s="2"/>
      <c r="E59" s="2"/>
      <c r="F59" s="2"/>
    </row>
    <row r="60" spans="2:6" s="1" customFormat="1" ht="13.5" x14ac:dyDescent="0.15">
      <c r="B60" s="2"/>
      <c r="C60" s="2"/>
      <c r="D60" s="2"/>
      <c r="E60" s="2"/>
      <c r="F60" s="2"/>
    </row>
    <row r="61" spans="2:6" s="1" customFormat="1" ht="13.5" x14ac:dyDescent="0.15">
      <c r="B61" s="2"/>
      <c r="C61" s="2"/>
      <c r="D61" s="2"/>
      <c r="E61" s="2"/>
      <c r="F61" s="2"/>
    </row>
    <row r="62" spans="2:6" s="1" customFormat="1" ht="13.5" x14ac:dyDescent="0.15">
      <c r="B62" s="2"/>
      <c r="C62" s="2"/>
      <c r="D62" s="2"/>
      <c r="E62" s="2"/>
      <c r="F62" s="2"/>
    </row>
    <row r="63" spans="2:6" s="1" customFormat="1" ht="13.5" x14ac:dyDescent="0.15">
      <c r="B63" s="2"/>
      <c r="C63" s="2"/>
      <c r="D63" s="2"/>
      <c r="E63" s="2"/>
      <c r="F63" s="2"/>
    </row>
    <row r="64" spans="2:6" s="1" customFormat="1" ht="13.5" x14ac:dyDescent="0.15">
      <c r="B64" s="2"/>
      <c r="C64" s="2"/>
      <c r="D64" s="2"/>
      <c r="E64" s="2"/>
      <c r="F64" s="2"/>
    </row>
    <row r="65" spans="2:6" s="1" customFormat="1" ht="13.5" x14ac:dyDescent="0.15">
      <c r="B65" s="2"/>
      <c r="C65" s="2"/>
      <c r="D65" s="2"/>
      <c r="E65" s="2"/>
      <c r="F65" s="2"/>
    </row>
    <row r="66" spans="2:6" s="1" customFormat="1" ht="13.5" x14ac:dyDescent="0.15">
      <c r="B66" s="2"/>
      <c r="C66" s="2"/>
      <c r="D66" s="2"/>
      <c r="E66" s="2"/>
      <c r="F66" s="2"/>
    </row>
    <row r="67" spans="2:6" s="1" customFormat="1" ht="13.5" x14ac:dyDescent="0.15">
      <c r="B67" s="2"/>
      <c r="C67" s="2"/>
      <c r="D67" s="2"/>
      <c r="E67" s="2"/>
      <c r="F67" s="2"/>
    </row>
    <row r="68" spans="2:6" s="1" customFormat="1" ht="13.5" x14ac:dyDescent="0.15">
      <c r="B68" s="2"/>
      <c r="C68" s="2"/>
      <c r="D68" s="2"/>
      <c r="E68" s="2"/>
      <c r="F68" s="2"/>
    </row>
    <row r="69" spans="2:6" s="1" customFormat="1" ht="13.5" x14ac:dyDescent="0.15">
      <c r="B69" s="2"/>
      <c r="C69" s="2"/>
      <c r="D69" s="2"/>
      <c r="E69" s="2"/>
      <c r="F69" s="2"/>
    </row>
    <row r="70" spans="2:6" s="1" customFormat="1" ht="13.5" x14ac:dyDescent="0.15">
      <c r="B70" s="2"/>
      <c r="C70" s="2"/>
      <c r="D70" s="2"/>
      <c r="E70" s="2"/>
      <c r="F70" s="2"/>
    </row>
    <row r="71" spans="2:6" s="1" customFormat="1" ht="13.5" x14ac:dyDescent="0.15">
      <c r="B71" s="2"/>
      <c r="C71" s="2"/>
      <c r="D71" s="2"/>
      <c r="E71" s="2"/>
      <c r="F71" s="2"/>
    </row>
    <row r="72" spans="2:6" s="1" customFormat="1" ht="13.5" x14ac:dyDescent="0.15">
      <c r="B72" s="2"/>
      <c r="C72" s="2"/>
      <c r="D72" s="2"/>
      <c r="E72" s="2"/>
      <c r="F72" s="2"/>
    </row>
    <row r="73" spans="2:6" s="1" customFormat="1" ht="13.5" x14ac:dyDescent="0.15">
      <c r="B73" s="2"/>
      <c r="C73" s="2"/>
      <c r="D73" s="2"/>
      <c r="E73" s="2"/>
      <c r="F73" s="2"/>
    </row>
    <row r="74" spans="2:6" s="1" customFormat="1" ht="13.5" x14ac:dyDescent="0.15">
      <c r="B74" s="2"/>
      <c r="C74" s="2"/>
      <c r="D74" s="2"/>
      <c r="E74" s="2"/>
      <c r="F74" s="2"/>
    </row>
    <row r="75" spans="2:6" s="1" customFormat="1" ht="13.5" x14ac:dyDescent="0.15">
      <c r="B75" s="2"/>
      <c r="C75" s="2"/>
      <c r="D75" s="2"/>
      <c r="E75" s="2"/>
      <c r="F75" s="2"/>
    </row>
    <row r="76" spans="2:6" s="1" customFormat="1" ht="13.5" x14ac:dyDescent="0.15">
      <c r="B76" s="2"/>
      <c r="C76" s="2"/>
      <c r="D76" s="2"/>
      <c r="E76" s="2"/>
      <c r="F76" s="2"/>
    </row>
    <row r="77" spans="2:6" s="1" customFormat="1" ht="13.5" x14ac:dyDescent="0.15">
      <c r="B77" s="2"/>
      <c r="C77" s="2"/>
      <c r="D77" s="2"/>
      <c r="E77" s="2"/>
      <c r="F77" s="2"/>
    </row>
    <row r="78" spans="2:6" s="1" customFormat="1" ht="13.5" x14ac:dyDescent="0.15">
      <c r="B78" s="2"/>
      <c r="C78" s="2"/>
      <c r="D78" s="2"/>
      <c r="E78" s="2"/>
      <c r="F78" s="2"/>
    </row>
    <row r="79" spans="2:6" s="1" customFormat="1" ht="13.5" x14ac:dyDescent="0.15">
      <c r="B79" s="2"/>
      <c r="C79" s="2"/>
      <c r="D79" s="2"/>
      <c r="E79" s="2"/>
      <c r="F79" s="2"/>
    </row>
    <row r="80" spans="2:6" s="1" customFormat="1" ht="13.5" x14ac:dyDescent="0.15">
      <c r="B80" s="2"/>
      <c r="C80" s="2"/>
      <c r="D80" s="2"/>
      <c r="E80" s="2"/>
      <c r="F80" s="2"/>
    </row>
    <row r="81" spans="2:6" s="1" customFormat="1" ht="13.5" x14ac:dyDescent="0.15">
      <c r="B81" s="2"/>
      <c r="C81" s="2"/>
      <c r="D81" s="2"/>
      <c r="E81" s="2"/>
      <c r="F81" s="2"/>
    </row>
    <row r="82" spans="2:6" s="1" customFormat="1" ht="13.5" x14ac:dyDescent="0.15">
      <c r="B82" s="2"/>
      <c r="C82" s="2"/>
      <c r="D82" s="2"/>
      <c r="E82" s="2"/>
      <c r="F82" s="2"/>
    </row>
    <row r="83" spans="2:6" s="1" customFormat="1" ht="13.5" x14ac:dyDescent="0.15">
      <c r="B83" s="2"/>
      <c r="C83" s="2"/>
      <c r="D83" s="2"/>
      <c r="E83" s="2"/>
      <c r="F83" s="2"/>
    </row>
    <row r="84" spans="2:6" s="1" customFormat="1" ht="13.5" x14ac:dyDescent="0.15">
      <c r="B84" s="2"/>
      <c r="C84" s="2"/>
      <c r="D84" s="2"/>
      <c r="E84" s="2"/>
      <c r="F84" s="2"/>
    </row>
    <row r="85" spans="2:6" s="1" customFormat="1" ht="13.5" x14ac:dyDescent="0.15">
      <c r="B85" s="2"/>
      <c r="C85" s="2"/>
      <c r="D85" s="2"/>
      <c r="E85" s="2"/>
      <c r="F85" s="2"/>
    </row>
    <row r="86" spans="2:6" s="1" customFormat="1" ht="13.5" x14ac:dyDescent="0.15">
      <c r="B86" s="2"/>
      <c r="C86" s="2"/>
      <c r="D86" s="2"/>
      <c r="E86" s="2"/>
      <c r="F86" s="2"/>
    </row>
    <row r="87" spans="2:6" s="1" customFormat="1" ht="13.5" x14ac:dyDescent="0.15">
      <c r="B87" s="2"/>
      <c r="C87" s="2"/>
      <c r="D87" s="2"/>
      <c r="E87" s="2"/>
      <c r="F87" s="2"/>
    </row>
    <row r="88" spans="2:6" s="1" customFormat="1" ht="13.5" x14ac:dyDescent="0.15">
      <c r="B88" s="2"/>
      <c r="C88" s="2"/>
      <c r="D88" s="2"/>
      <c r="E88" s="2"/>
      <c r="F88" s="2"/>
    </row>
    <row r="89" spans="2:6" s="1" customFormat="1" ht="13.5" x14ac:dyDescent="0.15">
      <c r="B89" s="2"/>
      <c r="C89" s="2"/>
      <c r="D89" s="2"/>
      <c r="E89" s="2"/>
      <c r="F89" s="2"/>
    </row>
    <row r="90" spans="2:6" s="1" customFormat="1" ht="13.5" x14ac:dyDescent="0.15">
      <c r="B90" s="2"/>
      <c r="C90" s="2"/>
      <c r="D90" s="2"/>
      <c r="E90" s="2"/>
      <c r="F90" s="2"/>
    </row>
    <row r="91" spans="2:6" s="1" customFormat="1" ht="13.5" x14ac:dyDescent="0.15">
      <c r="B91" s="2"/>
      <c r="C91" s="2"/>
      <c r="D91" s="2"/>
      <c r="E91" s="2"/>
      <c r="F91" s="2"/>
    </row>
    <row r="92" spans="2:6" s="1" customFormat="1" ht="13.5" x14ac:dyDescent="0.15">
      <c r="B92" s="2"/>
      <c r="C92" s="2"/>
      <c r="D92" s="2"/>
      <c r="E92" s="2"/>
      <c r="F92" s="2"/>
    </row>
  </sheetData>
  <sheetProtection password="CA9A" sheet="1" objects="1" scenarios="1" selectLockedCells="1"/>
  <mergeCells count="12">
    <mergeCell ref="D18:E20"/>
    <mergeCell ref="C18:C22"/>
    <mergeCell ref="C3:C4"/>
    <mergeCell ref="C5:C14"/>
    <mergeCell ref="D33:E34"/>
    <mergeCell ref="C23:C37"/>
    <mergeCell ref="D35:E37"/>
    <mergeCell ref="D21:E22"/>
    <mergeCell ref="D25:E27"/>
    <mergeCell ref="D28:E29"/>
    <mergeCell ref="D30:E32"/>
    <mergeCell ref="D24:E24"/>
  </mergeCells>
  <phoneticPr fontId="2"/>
  <printOptions horizontalCentered="1"/>
  <pageMargins left="0.51181102362204722" right="0.31496062992125984" top="1.06" bottom="1.35" header="0.4" footer="0.2"/>
  <pageSetup paperSize="9" fitToHeight="2"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3"/>
    <pageSetUpPr fitToPage="1"/>
  </sheetPr>
  <dimension ref="B1:D245"/>
  <sheetViews>
    <sheetView showRowColHeaders="0" zoomScaleNormal="100" workbookViewId="0">
      <selection activeCell="G2" sqref="G2"/>
    </sheetView>
  </sheetViews>
  <sheetFormatPr defaultColWidth="9" defaultRowHeight="18.75" customHeight="1" x14ac:dyDescent="0.15"/>
  <cols>
    <col min="1" max="1" width="2" style="99" customWidth="1"/>
    <col min="2" max="2" width="14.25" style="99" customWidth="1"/>
    <col min="3" max="3" width="5.5" style="99" customWidth="1"/>
    <col min="4" max="4" width="70.125" style="99" customWidth="1"/>
    <col min="5" max="16384" width="9" style="99"/>
  </cols>
  <sheetData>
    <row r="1" spans="2:4" ht="11.25" customHeight="1" x14ac:dyDescent="0.15"/>
    <row r="2" spans="2:4" ht="22.5" customHeight="1" x14ac:dyDescent="0.15">
      <c r="B2" s="134" t="s">
        <v>105</v>
      </c>
      <c r="C2" s="100"/>
      <c r="D2" s="100"/>
    </row>
    <row r="3" spans="2:4" ht="22.5" customHeight="1" x14ac:dyDescent="0.15">
      <c r="B3" s="101" t="s">
        <v>57</v>
      </c>
      <c r="C3" s="101" t="s">
        <v>108</v>
      </c>
      <c r="D3" s="102"/>
    </row>
    <row r="4" spans="2:4" ht="22.5" customHeight="1" x14ac:dyDescent="0.15">
      <c r="B4" s="103" t="s">
        <v>124</v>
      </c>
      <c r="C4" s="103" t="s">
        <v>107</v>
      </c>
      <c r="D4" s="106"/>
    </row>
    <row r="5" spans="2:4" ht="22.5" customHeight="1" x14ac:dyDescent="0.15">
      <c r="B5" s="101" t="s">
        <v>106</v>
      </c>
      <c r="C5" s="101" t="s">
        <v>121</v>
      </c>
      <c r="D5" s="102"/>
    </row>
    <row r="6" spans="2:4" ht="22.5" customHeight="1" x14ac:dyDescent="0.15">
      <c r="B6" s="103" t="s">
        <v>125</v>
      </c>
      <c r="C6" s="103" t="s">
        <v>123</v>
      </c>
      <c r="D6" s="106"/>
    </row>
    <row r="7" spans="2:4" ht="22.5" customHeight="1" x14ac:dyDescent="0.15">
      <c r="B7" s="103"/>
      <c r="C7" s="103" t="s">
        <v>122</v>
      </c>
      <c r="D7" s="106"/>
    </row>
    <row r="8" spans="2:4" ht="22.5" customHeight="1" x14ac:dyDescent="0.15">
      <c r="B8" s="103"/>
      <c r="C8" s="103" t="s">
        <v>128</v>
      </c>
      <c r="D8" s="106"/>
    </row>
    <row r="9" spans="2:4" ht="22.5" customHeight="1" x14ac:dyDescent="0.15">
      <c r="B9" s="104"/>
      <c r="C9" s="104" t="s">
        <v>114</v>
      </c>
      <c r="D9" s="105"/>
    </row>
    <row r="10" spans="2:4" ht="22.5" customHeight="1" x14ac:dyDescent="0.15">
      <c r="B10" s="100"/>
      <c r="C10" s="100"/>
      <c r="D10" s="100"/>
    </row>
    <row r="11" spans="2:4" ht="22.5" customHeight="1" x14ac:dyDescent="0.15">
      <c r="B11" s="134" t="s">
        <v>109</v>
      </c>
      <c r="C11" s="100"/>
      <c r="D11" s="100"/>
    </row>
    <row r="12" spans="2:4" ht="22.5" customHeight="1" x14ac:dyDescent="0.15">
      <c r="B12" s="101" t="s">
        <v>111</v>
      </c>
      <c r="C12" s="135"/>
      <c r="D12" s="102"/>
    </row>
    <row r="13" spans="2:4" ht="22.5" customHeight="1" x14ac:dyDescent="0.15">
      <c r="B13" s="103" t="s">
        <v>110</v>
      </c>
      <c r="C13" s="100"/>
      <c r="D13" s="106"/>
    </row>
    <row r="14" spans="2:4" ht="22.5" customHeight="1" x14ac:dyDescent="0.15">
      <c r="B14" s="104" t="s">
        <v>126</v>
      </c>
      <c r="C14" s="136"/>
      <c r="D14" s="105"/>
    </row>
    <row r="15" spans="2:4" ht="22.5" customHeight="1" x14ac:dyDescent="0.15">
      <c r="B15" s="103" t="s">
        <v>113</v>
      </c>
      <c r="C15" s="106"/>
      <c r="D15" s="106" t="s">
        <v>115</v>
      </c>
    </row>
    <row r="16" spans="2:4" ht="22.5" customHeight="1" x14ac:dyDescent="0.15">
      <c r="B16" s="103"/>
      <c r="C16" s="106"/>
      <c r="D16" s="106" t="s">
        <v>116</v>
      </c>
    </row>
    <row r="17" spans="2:4" ht="22.5" customHeight="1" x14ac:dyDescent="0.15">
      <c r="B17" s="103"/>
      <c r="C17" s="106"/>
      <c r="D17" s="106" t="s">
        <v>117</v>
      </c>
    </row>
    <row r="18" spans="2:4" ht="33" customHeight="1" x14ac:dyDescent="0.15">
      <c r="B18" s="103"/>
      <c r="C18" s="106"/>
      <c r="D18" s="137" t="s">
        <v>118</v>
      </c>
    </row>
    <row r="19" spans="2:4" ht="22.5" customHeight="1" x14ac:dyDescent="0.15">
      <c r="B19" s="104"/>
      <c r="C19" s="105"/>
      <c r="D19" s="105" t="s">
        <v>112</v>
      </c>
    </row>
    <row r="20" spans="2:4" s="1" customFormat="1" ht="22.5" customHeight="1" x14ac:dyDescent="0.15">
      <c r="B20" s="206" t="s">
        <v>119</v>
      </c>
      <c r="C20" s="206"/>
      <c r="D20" s="206"/>
    </row>
    <row r="21" spans="2:4" s="1" customFormat="1" ht="13.5" x14ac:dyDescent="0.15">
      <c r="B21" s="207" t="s">
        <v>120</v>
      </c>
      <c r="C21" s="207"/>
      <c r="D21" s="207"/>
    </row>
    <row r="22" spans="2:4" s="1" customFormat="1" ht="13.5" x14ac:dyDescent="0.15">
      <c r="B22" s="2"/>
      <c r="C22" s="2"/>
      <c r="D22" s="2"/>
    </row>
    <row r="23" spans="2:4" s="1" customFormat="1" ht="13.5" x14ac:dyDescent="0.15">
      <c r="B23" s="2"/>
      <c r="C23" s="2"/>
      <c r="D23" s="2"/>
    </row>
    <row r="24" spans="2:4" s="1" customFormat="1" ht="13.5" x14ac:dyDescent="0.15">
      <c r="B24" s="2"/>
      <c r="C24" s="2"/>
      <c r="D24" s="2"/>
    </row>
    <row r="25" spans="2:4" s="1" customFormat="1" ht="13.5" x14ac:dyDescent="0.15">
      <c r="B25" s="2"/>
      <c r="C25" s="2"/>
      <c r="D25" s="2"/>
    </row>
    <row r="26" spans="2:4" s="1" customFormat="1" ht="13.5" x14ac:dyDescent="0.15">
      <c r="B26" s="2"/>
      <c r="C26" s="2"/>
      <c r="D26" s="2"/>
    </row>
    <row r="27" spans="2:4" s="1" customFormat="1" ht="13.5" x14ac:dyDescent="0.15">
      <c r="B27" s="2"/>
      <c r="C27" s="2"/>
      <c r="D27" s="2"/>
    </row>
    <row r="28" spans="2:4" s="1" customFormat="1" ht="13.5" x14ac:dyDescent="0.15">
      <c r="B28" s="2"/>
      <c r="C28" s="2"/>
      <c r="D28" s="2"/>
    </row>
    <row r="29" spans="2:4" s="1" customFormat="1" ht="13.5" x14ac:dyDescent="0.15">
      <c r="B29" s="2"/>
      <c r="C29" s="2"/>
      <c r="D29" s="2"/>
    </row>
    <row r="30" spans="2:4" s="1" customFormat="1" ht="13.5" x14ac:dyDescent="0.15">
      <c r="B30" s="2"/>
      <c r="C30" s="2"/>
      <c r="D30" s="2"/>
    </row>
    <row r="31" spans="2:4" s="1" customFormat="1" ht="13.5" x14ac:dyDescent="0.15">
      <c r="B31" s="2"/>
      <c r="C31" s="2"/>
      <c r="D31" s="2"/>
    </row>
    <row r="32" spans="2:4" s="1" customFormat="1" ht="13.5" x14ac:dyDescent="0.15">
      <c r="B32" s="2"/>
      <c r="C32" s="2"/>
      <c r="D32" s="2"/>
    </row>
    <row r="33" spans="2:4" s="1" customFormat="1" ht="13.5" x14ac:dyDescent="0.15">
      <c r="B33" s="2"/>
      <c r="C33" s="2"/>
      <c r="D33" s="2"/>
    </row>
    <row r="34" spans="2:4" s="1" customFormat="1" ht="13.5" x14ac:dyDescent="0.15">
      <c r="B34" s="2"/>
      <c r="C34" s="2"/>
      <c r="D34" s="2"/>
    </row>
    <row r="35" spans="2:4" s="1" customFormat="1" ht="13.5" x14ac:dyDescent="0.15">
      <c r="B35" s="2"/>
      <c r="C35" s="2"/>
      <c r="D35" s="2"/>
    </row>
    <row r="36" spans="2:4" s="1" customFormat="1" ht="13.5" x14ac:dyDescent="0.15">
      <c r="B36" s="2"/>
      <c r="C36" s="2"/>
      <c r="D36" s="2"/>
    </row>
    <row r="37" spans="2:4" s="1" customFormat="1" ht="13.5" x14ac:dyDescent="0.15">
      <c r="B37" s="2"/>
      <c r="C37" s="2"/>
      <c r="D37" s="2"/>
    </row>
    <row r="38" spans="2:4" s="1" customFormat="1" ht="13.5" x14ac:dyDescent="0.15">
      <c r="B38" s="2"/>
      <c r="C38" s="2"/>
      <c r="D38" s="2"/>
    </row>
    <row r="39" spans="2:4" s="1" customFormat="1" ht="13.5" x14ac:dyDescent="0.15">
      <c r="B39" s="2"/>
      <c r="C39" s="2"/>
      <c r="D39" s="2"/>
    </row>
    <row r="40" spans="2:4" s="1" customFormat="1" ht="13.5" x14ac:dyDescent="0.15">
      <c r="B40" s="2"/>
      <c r="C40" s="2"/>
      <c r="D40" s="2"/>
    </row>
    <row r="41" spans="2:4" s="1" customFormat="1" ht="13.5" x14ac:dyDescent="0.15">
      <c r="B41" s="2"/>
      <c r="C41" s="2"/>
      <c r="D41" s="2"/>
    </row>
    <row r="42" spans="2:4" s="1" customFormat="1" ht="13.5" x14ac:dyDescent="0.15">
      <c r="B42" s="2"/>
      <c r="C42" s="2"/>
      <c r="D42" s="2"/>
    </row>
    <row r="43" spans="2:4" s="1" customFormat="1" ht="13.5" x14ac:dyDescent="0.15">
      <c r="B43" s="2"/>
      <c r="C43" s="2"/>
      <c r="D43" s="2"/>
    </row>
    <row r="44" spans="2:4" s="1" customFormat="1" ht="13.5" x14ac:dyDescent="0.15">
      <c r="B44" s="2"/>
      <c r="C44" s="2"/>
      <c r="D44" s="2"/>
    </row>
    <row r="45" spans="2:4" s="1" customFormat="1" ht="13.5" x14ac:dyDescent="0.15">
      <c r="B45" s="2"/>
      <c r="C45" s="2"/>
      <c r="D45" s="2"/>
    </row>
    <row r="46" spans="2:4" s="1" customFormat="1" ht="13.5" x14ac:dyDescent="0.15">
      <c r="B46" s="2"/>
      <c r="C46" s="2"/>
      <c r="D46" s="2"/>
    </row>
    <row r="47" spans="2:4" s="1" customFormat="1" ht="13.5" x14ac:dyDescent="0.15">
      <c r="B47" s="2"/>
      <c r="C47" s="2"/>
      <c r="D47" s="2"/>
    </row>
    <row r="48" spans="2:4" s="1" customFormat="1" ht="13.5" x14ac:dyDescent="0.15">
      <c r="B48" s="2"/>
      <c r="C48" s="2"/>
      <c r="D48" s="2"/>
    </row>
    <row r="49" spans="2:4" s="1" customFormat="1" ht="13.5" x14ac:dyDescent="0.15">
      <c r="B49" s="2"/>
      <c r="C49" s="2"/>
      <c r="D49" s="2"/>
    </row>
    <row r="50" spans="2:4" s="1" customFormat="1" ht="13.5" x14ac:dyDescent="0.15">
      <c r="B50" s="2"/>
      <c r="C50" s="2"/>
      <c r="D50" s="2"/>
    </row>
    <row r="51" spans="2:4" s="1" customFormat="1" ht="13.5" x14ac:dyDescent="0.15">
      <c r="B51" s="2"/>
      <c r="C51" s="2"/>
      <c r="D51" s="2"/>
    </row>
    <row r="52" spans="2:4" s="1" customFormat="1" ht="13.5" x14ac:dyDescent="0.15">
      <c r="B52" s="2"/>
      <c r="C52" s="2"/>
      <c r="D52" s="2"/>
    </row>
    <row r="53" spans="2:4" s="1" customFormat="1" ht="13.5" x14ac:dyDescent="0.15">
      <c r="B53" s="2"/>
      <c r="C53" s="2"/>
      <c r="D53" s="2"/>
    </row>
    <row r="54" spans="2:4" s="1" customFormat="1" ht="13.5" x14ac:dyDescent="0.15">
      <c r="B54" s="2"/>
      <c r="C54" s="2"/>
      <c r="D54" s="2"/>
    </row>
    <row r="55" spans="2:4" s="1" customFormat="1" ht="13.5" x14ac:dyDescent="0.15">
      <c r="B55" s="2"/>
      <c r="C55" s="2"/>
      <c r="D55" s="2"/>
    </row>
    <row r="56" spans="2:4" s="1" customFormat="1" ht="13.5" x14ac:dyDescent="0.15">
      <c r="B56" s="2"/>
      <c r="C56" s="2"/>
      <c r="D56" s="2"/>
    </row>
    <row r="57" spans="2:4" s="1" customFormat="1" ht="13.5" x14ac:dyDescent="0.15">
      <c r="B57" s="2"/>
      <c r="C57" s="2"/>
      <c r="D57" s="2"/>
    </row>
    <row r="58" spans="2:4" s="1" customFormat="1" ht="13.5" x14ac:dyDescent="0.15">
      <c r="B58" s="2"/>
      <c r="C58" s="2"/>
      <c r="D58" s="2"/>
    </row>
    <row r="59" spans="2:4" s="1" customFormat="1" ht="13.5" x14ac:dyDescent="0.15">
      <c r="B59" s="2"/>
      <c r="C59" s="2"/>
      <c r="D59" s="2"/>
    </row>
    <row r="60" spans="2:4" s="1" customFormat="1" ht="13.5" x14ac:dyDescent="0.15">
      <c r="B60" s="2"/>
      <c r="C60" s="2"/>
      <c r="D60" s="2"/>
    </row>
    <row r="61" spans="2:4" s="1" customFormat="1" ht="13.5" x14ac:dyDescent="0.15">
      <c r="B61" s="2"/>
      <c r="C61" s="2"/>
      <c r="D61" s="2"/>
    </row>
    <row r="62" spans="2:4" s="1" customFormat="1" ht="13.5" x14ac:dyDescent="0.15">
      <c r="B62" s="2"/>
      <c r="C62" s="2"/>
      <c r="D62" s="2"/>
    </row>
    <row r="63" spans="2:4" s="1" customFormat="1" ht="13.5" x14ac:dyDescent="0.15">
      <c r="B63" s="2"/>
      <c r="C63" s="2"/>
      <c r="D63" s="2"/>
    </row>
    <row r="64" spans="2:4" s="1" customFormat="1" ht="13.5" x14ac:dyDescent="0.15">
      <c r="B64" s="2"/>
      <c r="C64" s="2"/>
      <c r="D64" s="2"/>
    </row>
    <row r="65" spans="2:4" s="1" customFormat="1" ht="13.5" x14ac:dyDescent="0.15">
      <c r="B65" s="2"/>
      <c r="C65" s="2"/>
      <c r="D65" s="2"/>
    </row>
    <row r="66" spans="2:4" s="1" customFormat="1" ht="13.5" x14ac:dyDescent="0.15">
      <c r="B66" s="2"/>
      <c r="C66" s="2"/>
      <c r="D66" s="2"/>
    </row>
    <row r="67" spans="2:4" s="1" customFormat="1" ht="13.5" x14ac:dyDescent="0.15">
      <c r="B67" s="2"/>
      <c r="C67" s="2"/>
      <c r="D67" s="2"/>
    </row>
    <row r="68" spans="2:4" s="1" customFormat="1" ht="13.5" x14ac:dyDescent="0.15">
      <c r="B68" s="2"/>
      <c r="C68" s="2"/>
      <c r="D68" s="2"/>
    </row>
    <row r="69" spans="2:4" s="1" customFormat="1" ht="13.5" x14ac:dyDescent="0.15">
      <c r="B69" s="2"/>
      <c r="C69" s="2"/>
      <c r="D69" s="2"/>
    </row>
    <row r="70" spans="2:4" s="1" customFormat="1" ht="13.5" x14ac:dyDescent="0.15">
      <c r="B70" s="2"/>
      <c r="C70" s="2"/>
      <c r="D70" s="2"/>
    </row>
    <row r="71" spans="2:4" s="1" customFormat="1" ht="13.5" x14ac:dyDescent="0.15">
      <c r="B71" s="2"/>
      <c r="C71" s="2"/>
      <c r="D71" s="2"/>
    </row>
    <row r="72" spans="2:4" s="1" customFormat="1" ht="13.5" x14ac:dyDescent="0.15">
      <c r="B72" s="2"/>
      <c r="C72" s="2"/>
      <c r="D72" s="2"/>
    </row>
    <row r="73" spans="2:4" s="1" customFormat="1" ht="13.5" x14ac:dyDescent="0.15">
      <c r="B73" s="2"/>
      <c r="C73" s="2"/>
      <c r="D73" s="2"/>
    </row>
    <row r="74" spans="2:4" s="1" customFormat="1" ht="13.5" x14ac:dyDescent="0.15">
      <c r="B74" s="2"/>
      <c r="C74" s="2"/>
      <c r="D74" s="2"/>
    </row>
    <row r="75" spans="2:4" s="1" customFormat="1" ht="13.5" x14ac:dyDescent="0.15">
      <c r="B75" s="2"/>
      <c r="C75" s="2"/>
      <c r="D75" s="2"/>
    </row>
    <row r="76" spans="2:4" s="1" customFormat="1" ht="13.5" x14ac:dyDescent="0.15">
      <c r="B76" s="2"/>
      <c r="C76" s="2"/>
      <c r="D76" s="2"/>
    </row>
    <row r="77" spans="2:4" s="1" customFormat="1" ht="13.5" x14ac:dyDescent="0.15">
      <c r="B77" s="2"/>
      <c r="C77" s="2"/>
      <c r="D77" s="2"/>
    </row>
    <row r="78" spans="2:4" s="1" customFormat="1" ht="13.5" x14ac:dyDescent="0.15">
      <c r="B78" s="2"/>
      <c r="C78" s="2"/>
      <c r="D78" s="2"/>
    </row>
    <row r="79" spans="2:4" s="1" customFormat="1" ht="13.5" x14ac:dyDescent="0.15">
      <c r="B79" s="2"/>
      <c r="C79" s="2"/>
      <c r="D79" s="2"/>
    </row>
    <row r="80" spans="2:4" s="1" customFormat="1" ht="13.5" x14ac:dyDescent="0.15">
      <c r="B80" s="2"/>
      <c r="C80" s="2"/>
      <c r="D80" s="2"/>
    </row>
    <row r="81" spans="2:4" s="1" customFormat="1" ht="13.5" x14ac:dyDescent="0.15">
      <c r="B81" s="2"/>
      <c r="C81" s="2"/>
      <c r="D81" s="2"/>
    </row>
    <row r="82" spans="2:4" s="1" customFormat="1" ht="13.5" x14ac:dyDescent="0.15">
      <c r="B82" s="2"/>
      <c r="C82" s="2"/>
      <c r="D82" s="2"/>
    </row>
    <row r="83" spans="2:4" s="1" customFormat="1" ht="13.5" x14ac:dyDescent="0.15">
      <c r="B83" s="2"/>
      <c r="C83" s="2"/>
      <c r="D83" s="2"/>
    </row>
    <row r="84" spans="2:4" s="1" customFormat="1" ht="13.5" x14ac:dyDescent="0.15">
      <c r="B84" s="2"/>
      <c r="C84" s="2"/>
      <c r="D84" s="2"/>
    </row>
    <row r="85" spans="2:4" s="1" customFormat="1" ht="13.5" x14ac:dyDescent="0.15">
      <c r="B85" s="2"/>
      <c r="C85" s="2"/>
      <c r="D85" s="2"/>
    </row>
    <row r="86" spans="2:4" s="1" customFormat="1" ht="13.5" x14ac:dyDescent="0.15">
      <c r="B86" s="2"/>
      <c r="C86" s="2"/>
      <c r="D86" s="2"/>
    </row>
    <row r="87" spans="2:4" s="1" customFormat="1" ht="13.5" x14ac:dyDescent="0.15">
      <c r="B87" s="2"/>
      <c r="C87" s="2"/>
      <c r="D87" s="2"/>
    </row>
    <row r="88" spans="2:4" s="1" customFormat="1" ht="13.5" x14ac:dyDescent="0.15">
      <c r="B88" s="2"/>
      <c r="C88" s="2"/>
      <c r="D88" s="2"/>
    </row>
    <row r="89" spans="2:4" s="1" customFormat="1" ht="13.5" x14ac:dyDescent="0.15">
      <c r="B89" s="2"/>
      <c r="C89" s="2"/>
      <c r="D89" s="2"/>
    </row>
    <row r="90" spans="2:4" s="1" customFormat="1" ht="13.5" x14ac:dyDescent="0.15">
      <c r="B90" s="2"/>
      <c r="C90" s="2"/>
      <c r="D90" s="2"/>
    </row>
    <row r="91" spans="2:4" s="1" customFormat="1" ht="13.5" x14ac:dyDescent="0.15">
      <c r="B91" s="2"/>
      <c r="C91" s="2"/>
      <c r="D91" s="2"/>
    </row>
    <row r="92" spans="2:4" s="1" customFormat="1" ht="13.5" x14ac:dyDescent="0.15">
      <c r="B92" s="2"/>
      <c r="C92" s="2"/>
      <c r="D92" s="2"/>
    </row>
    <row r="93" spans="2:4" s="1" customFormat="1" ht="13.5" x14ac:dyDescent="0.15">
      <c r="B93" s="2"/>
      <c r="C93" s="2"/>
      <c r="D93" s="2"/>
    </row>
    <row r="94" spans="2:4" s="1" customFormat="1" ht="13.5" x14ac:dyDescent="0.15">
      <c r="B94" s="2"/>
      <c r="C94" s="2"/>
      <c r="D94" s="2"/>
    </row>
    <row r="95" spans="2:4" s="1" customFormat="1" ht="13.5" x14ac:dyDescent="0.15">
      <c r="B95" s="2"/>
      <c r="C95" s="2"/>
      <c r="D95" s="2"/>
    </row>
    <row r="96" spans="2:4" s="1" customFormat="1" ht="13.5" x14ac:dyDescent="0.15">
      <c r="B96" s="2"/>
      <c r="C96" s="2"/>
      <c r="D96" s="2"/>
    </row>
    <row r="97" spans="2:4" s="1" customFormat="1" ht="13.5" x14ac:dyDescent="0.15">
      <c r="B97" s="2"/>
      <c r="C97" s="2"/>
      <c r="D97" s="2"/>
    </row>
    <row r="98" spans="2:4" s="1" customFormat="1" ht="13.5" x14ac:dyDescent="0.15">
      <c r="B98" s="2"/>
      <c r="C98" s="2"/>
      <c r="D98" s="2"/>
    </row>
    <row r="99" spans="2:4" s="1" customFormat="1" ht="13.5" x14ac:dyDescent="0.15">
      <c r="B99" s="2"/>
      <c r="C99" s="2"/>
      <c r="D99" s="2"/>
    </row>
    <row r="100" spans="2:4" s="1" customFormat="1" ht="13.5" x14ac:dyDescent="0.15">
      <c r="B100" s="2"/>
      <c r="C100" s="2"/>
      <c r="D100" s="2"/>
    </row>
    <row r="101" spans="2:4" s="1" customFormat="1" ht="13.5" x14ac:dyDescent="0.15">
      <c r="B101" s="2"/>
      <c r="C101" s="2"/>
      <c r="D101" s="2"/>
    </row>
    <row r="102" spans="2:4" s="1" customFormat="1" ht="13.5" x14ac:dyDescent="0.15">
      <c r="B102" s="2"/>
      <c r="C102" s="2"/>
      <c r="D102" s="2"/>
    </row>
    <row r="103" spans="2:4" s="1" customFormat="1" ht="13.5" x14ac:dyDescent="0.15">
      <c r="B103" s="2"/>
      <c r="C103" s="2"/>
      <c r="D103" s="2"/>
    </row>
    <row r="104" spans="2:4" s="1" customFormat="1" ht="13.5" x14ac:dyDescent="0.15">
      <c r="B104" s="2"/>
      <c r="C104" s="2"/>
      <c r="D104" s="2"/>
    </row>
    <row r="105" spans="2:4" s="1" customFormat="1" ht="13.5" x14ac:dyDescent="0.15">
      <c r="B105" s="2"/>
      <c r="C105" s="2"/>
      <c r="D105" s="2"/>
    </row>
    <row r="106" spans="2:4" s="1" customFormat="1" ht="13.5" x14ac:dyDescent="0.15">
      <c r="B106" s="2"/>
      <c r="C106" s="2"/>
      <c r="D106" s="2"/>
    </row>
    <row r="107" spans="2:4" s="1" customFormat="1" ht="13.5" x14ac:dyDescent="0.15">
      <c r="B107" s="2"/>
      <c r="C107" s="2"/>
      <c r="D107" s="2"/>
    </row>
    <row r="108" spans="2:4" s="1" customFormat="1" ht="13.5" x14ac:dyDescent="0.15">
      <c r="B108" s="2"/>
      <c r="C108" s="2"/>
      <c r="D108" s="2"/>
    </row>
    <row r="109" spans="2:4" s="1" customFormat="1" ht="13.5" x14ac:dyDescent="0.15">
      <c r="B109" s="2"/>
      <c r="C109" s="2"/>
      <c r="D109" s="2"/>
    </row>
    <row r="110" spans="2:4" s="1" customFormat="1" ht="13.5" x14ac:dyDescent="0.15">
      <c r="B110" s="2"/>
      <c r="C110" s="2"/>
      <c r="D110" s="2"/>
    </row>
    <row r="111" spans="2:4" s="1" customFormat="1" ht="13.5" x14ac:dyDescent="0.15">
      <c r="B111" s="2"/>
      <c r="C111" s="2"/>
      <c r="D111" s="2"/>
    </row>
    <row r="112" spans="2:4" s="1" customFormat="1" ht="13.5" x14ac:dyDescent="0.15">
      <c r="B112" s="2"/>
      <c r="C112" s="2"/>
      <c r="D112" s="2"/>
    </row>
    <row r="113" spans="2:4" s="1" customFormat="1" ht="13.5" x14ac:dyDescent="0.15">
      <c r="B113" s="2"/>
      <c r="C113" s="2"/>
      <c r="D113" s="2"/>
    </row>
    <row r="114" spans="2:4" s="1" customFormat="1" ht="13.5" x14ac:dyDescent="0.15">
      <c r="B114" s="2"/>
      <c r="C114" s="2"/>
      <c r="D114" s="2"/>
    </row>
    <row r="115" spans="2:4" s="1" customFormat="1" ht="13.5" x14ac:dyDescent="0.15">
      <c r="B115" s="2"/>
      <c r="C115" s="2"/>
      <c r="D115" s="2"/>
    </row>
    <row r="116" spans="2:4" s="1" customFormat="1" ht="13.5" x14ac:dyDescent="0.15">
      <c r="B116" s="2"/>
      <c r="C116" s="2"/>
      <c r="D116" s="2"/>
    </row>
    <row r="117" spans="2:4" s="1" customFormat="1" ht="13.5" x14ac:dyDescent="0.15">
      <c r="B117" s="2"/>
      <c r="C117" s="2"/>
      <c r="D117" s="2"/>
    </row>
    <row r="118" spans="2:4" s="1" customFormat="1" ht="13.5" x14ac:dyDescent="0.15">
      <c r="B118" s="2"/>
      <c r="C118" s="2"/>
      <c r="D118" s="2"/>
    </row>
    <row r="119" spans="2:4" s="1" customFormat="1" ht="13.5" x14ac:dyDescent="0.15">
      <c r="B119" s="2"/>
      <c r="C119" s="2"/>
      <c r="D119" s="2"/>
    </row>
    <row r="120" spans="2:4" s="1" customFormat="1" ht="13.5" x14ac:dyDescent="0.15">
      <c r="B120" s="2"/>
      <c r="C120" s="2"/>
      <c r="D120" s="2"/>
    </row>
    <row r="121" spans="2:4" s="1" customFormat="1" ht="13.5" x14ac:dyDescent="0.15">
      <c r="B121" s="2"/>
      <c r="C121" s="2"/>
      <c r="D121" s="2"/>
    </row>
    <row r="122" spans="2:4" s="1" customFormat="1" ht="13.5" x14ac:dyDescent="0.15">
      <c r="B122" s="2"/>
      <c r="C122" s="2"/>
      <c r="D122" s="2"/>
    </row>
    <row r="123" spans="2:4" s="1" customFormat="1" ht="13.5" x14ac:dyDescent="0.15">
      <c r="B123" s="2"/>
      <c r="C123" s="2"/>
      <c r="D123" s="2"/>
    </row>
    <row r="124" spans="2:4" s="1" customFormat="1" ht="13.5" x14ac:dyDescent="0.15">
      <c r="B124" s="2"/>
      <c r="C124" s="2"/>
      <c r="D124" s="2"/>
    </row>
    <row r="125" spans="2:4" s="1" customFormat="1" ht="13.5" x14ac:dyDescent="0.15">
      <c r="B125" s="2"/>
      <c r="C125" s="2"/>
      <c r="D125" s="2"/>
    </row>
    <row r="126" spans="2:4" s="1" customFormat="1" ht="13.5" x14ac:dyDescent="0.15">
      <c r="B126" s="2"/>
      <c r="C126" s="2"/>
      <c r="D126" s="2"/>
    </row>
    <row r="127" spans="2:4" s="1" customFormat="1" ht="13.5" x14ac:dyDescent="0.15">
      <c r="B127" s="2"/>
      <c r="C127" s="2"/>
      <c r="D127" s="2"/>
    </row>
    <row r="128" spans="2:4" s="1" customFormat="1" ht="13.5" x14ac:dyDescent="0.15">
      <c r="B128" s="2"/>
      <c r="C128" s="2"/>
      <c r="D128" s="2"/>
    </row>
    <row r="129" spans="2:4" s="1" customFormat="1" ht="13.5" x14ac:dyDescent="0.15">
      <c r="B129" s="2"/>
      <c r="C129" s="2"/>
      <c r="D129" s="2"/>
    </row>
    <row r="130" spans="2:4" s="1" customFormat="1" ht="13.5" x14ac:dyDescent="0.15">
      <c r="B130" s="2"/>
      <c r="C130" s="2"/>
      <c r="D130" s="2"/>
    </row>
    <row r="131" spans="2:4" s="1" customFormat="1" ht="13.5" x14ac:dyDescent="0.15">
      <c r="B131" s="2"/>
      <c r="C131" s="2"/>
      <c r="D131" s="2"/>
    </row>
    <row r="132" spans="2:4" s="1" customFormat="1" ht="13.5" x14ac:dyDescent="0.15">
      <c r="B132" s="2"/>
      <c r="C132" s="2"/>
      <c r="D132" s="2"/>
    </row>
    <row r="133" spans="2:4" s="1" customFormat="1" ht="13.5" x14ac:dyDescent="0.15">
      <c r="B133" s="2"/>
      <c r="C133" s="2"/>
      <c r="D133" s="2"/>
    </row>
    <row r="134" spans="2:4" s="1" customFormat="1" ht="13.5" x14ac:dyDescent="0.15">
      <c r="B134" s="2"/>
      <c r="C134" s="2"/>
      <c r="D134" s="2"/>
    </row>
    <row r="135" spans="2:4" s="1" customFormat="1" ht="13.5" x14ac:dyDescent="0.15">
      <c r="B135" s="2"/>
      <c r="C135" s="2"/>
      <c r="D135" s="2"/>
    </row>
    <row r="136" spans="2:4" s="1" customFormat="1" ht="13.5" x14ac:dyDescent="0.15">
      <c r="B136" s="2"/>
      <c r="C136" s="2"/>
      <c r="D136" s="2"/>
    </row>
    <row r="137" spans="2:4" s="1" customFormat="1" ht="13.5" x14ac:dyDescent="0.15">
      <c r="B137" s="2"/>
      <c r="C137" s="2"/>
      <c r="D137" s="2"/>
    </row>
    <row r="138" spans="2:4" s="1" customFormat="1" ht="13.5" x14ac:dyDescent="0.15">
      <c r="B138" s="2"/>
      <c r="C138" s="2"/>
      <c r="D138" s="2"/>
    </row>
    <row r="139" spans="2:4" s="1" customFormat="1" ht="13.5" x14ac:dyDescent="0.15">
      <c r="B139" s="2"/>
      <c r="C139" s="2"/>
      <c r="D139" s="2"/>
    </row>
    <row r="140" spans="2:4" s="1" customFormat="1" ht="13.5" x14ac:dyDescent="0.15">
      <c r="B140" s="2"/>
      <c r="C140" s="2"/>
      <c r="D140" s="2"/>
    </row>
    <row r="141" spans="2:4" s="1" customFormat="1" ht="13.5" x14ac:dyDescent="0.15">
      <c r="B141" s="2"/>
      <c r="C141" s="2"/>
      <c r="D141" s="2"/>
    </row>
    <row r="142" spans="2:4" s="1" customFormat="1" ht="13.5" x14ac:dyDescent="0.15">
      <c r="B142" s="2"/>
      <c r="C142" s="2"/>
      <c r="D142" s="2"/>
    </row>
    <row r="143" spans="2:4" s="1" customFormat="1" ht="13.5" x14ac:dyDescent="0.15">
      <c r="B143" s="2"/>
      <c r="C143" s="2"/>
      <c r="D143" s="2"/>
    </row>
    <row r="144" spans="2:4" s="1" customFormat="1" ht="13.5" x14ac:dyDescent="0.15">
      <c r="B144" s="2"/>
      <c r="C144" s="2"/>
      <c r="D144" s="2"/>
    </row>
    <row r="145" spans="2:4" s="1" customFormat="1" ht="13.5" x14ac:dyDescent="0.15">
      <c r="B145" s="2"/>
      <c r="C145" s="2"/>
      <c r="D145" s="2"/>
    </row>
    <row r="146" spans="2:4" s="1" customFormat="1" ht="13.5" x14ac:dyDescent="0.15">
      <c r="B146" s="2"/>
      <c r="C146" s="2"/>
      <c r="D146" s="2"/>
    </row>
    <row r="147" spans="2:4" s="1" customFormat="1" ht="13.5" x14ac:dyDescent="0.15">
      <c r="B147" s="2"/>
      <c r="C147" s="2"/>
      <c r="D147" s="2"/>
    </row>
    <row r="148" spans="2:4" s="1" customFormat="1" ht="13.5" x14ac:dyDescent="0.15">
      <c r="B148" s="2"/>
      <c r="C148" s="2"/>
      <c r="D148" s="2"/>
    </row>
    <row r="149" spans="2:4" s="1" customFormat="1" ht="13.5" x14ac:dyDescent="0.15">
      <c r="B149" s="2"/>
      <c r="C149" s="2"/>
      <c r="D149" s="2"/>
    </row>
    <row r="150" spans="2:4" s="1" customFormat="1" ht="13.5" x14ac:dyDescent="0.15">
      <c r="B150" s="2"/>
      <c r="C150" s="2"/>
      <c r="D150" s="2"/>
    </row>
    <row r="151" spans="2:4" s="1" customFormat="1" ht="13.5" x14ac:dyDescent="0.15">
      <c r="B151" s="2"/>
      <c r="C151" s="2"/>
      <c r="D151" s="2"/>
    </row>
    <row r="152" spans="2:4" s="1" customFormat="1" ht="13.5" x14ac:dyDescent="0.15">
      <c r="B152" s="2"/>
      <c r="C152" s="2"/>
      <c r="D152" s="2"/>
    </row>
    <row r="153" spans="2:4" s="1" customFormat="1" ht="13.5" x14ac:dyDescent="0.15">
      <c r="B153" s="2"/>
      <c r="C153" s="2"/>
      <c r="D153" s="2"/>
    </row>
    <row r="154" spans="2:4" s="1" customFormat="1" ht="13.5" x14ac:dyDescent="0.15">
      <c r="B154" s="2"/>
      <c r="C154" s="2"/>
      <c r="D154" s="2"/>
    </row>
    <row r="155" spans="2:4" s="1" customFormat="1" ht="13.5" x14ac:dyDescent="0.15">
      <c r="B155" s="2"/>
      <c r="C155" s="2"/>
      <c r="D155" s="2"/>
    </row>
    <row r="156" spans="2:4" s="1" customFormat="1" ht="13.5" x14ac:dyDescent="0.15">
      <c r="B156" s="2"/>
      <c r="C156" s="2"/>
      <c r="D156" s="2"/>
    </row>
    <row r="157" spans="2:4" s="1" customFormat="1" ht="13.5" x14ac:dyDescent="0.15">
      <c r="B157" s="2"/>
      <c r="C157" s="2"/>
      <c r="D157" s="2"/>
    </row>
    <row r="158" spans="2:4" s="1" customFormat="1" ht="13.5" x14ac:dyDescent="0.15">
      <c r="B158" s="2"/>
      <c r="C158" s="2"/>
      <c r="D158" s="2"/>
    </row>
    <row r="159" spans="2:4" s="1" customFormat="1" ht="13.5" x14ac:dyDescent="0.15">
      <c r="B159" s="2"/>
      <c r="C159" s="2"/>
      <c r="D159" s="2"/>
    </row>
    <row r="160" spans="2:4" s="1" customFormat="1" ht="13.5" x14ac:dyDescent="0.15">
      <c r="B160" s="2"/>
      <c r="C160" s="2"/>
      <c r="D160" s="2"/>
    </row>
    <row r="161" spans="2:4" s="1" customFormat="1" ht="13.5" x14ac:dyDescent="0.15">
      <c r="B161" s="2"/>
      <c r="C161" s="2"/>
      <c r="D161" s="2"/>
    </row>
    <row r="162" spans="2:4" s="1" customFormat="1" ht="13.5" x14ac:dyDescent="0.15">
      <c r="B162" s="2"/>
      <c r="C162" s="2"/>
      <c r="D162" s="2"/>
    </row>
    <row r="163" spans="2:4" s="1" customFormat="1" ht="13.5" x14ac:dyDescent="0.15">
      <c r="B163" s="2"/>
      <c r="C163" s="2"/>
      <c r="D163" s="2"/>
    </row>
    <row r="164" spans="2:4" s="1" customFormat="1" ht="13.5" x14ac:dyDescent="0.15">
      <c r="B164" s="2"/>
      <c r="C164" s="2"/>
      <c r="D164" s="2"/>
    </row>
    <row r="165" spans="2:4" s="1" customFormat="1" ht="13.5" x14ac:dyDescent="0.15">
      <c r="B165" s="2"/>
      <c r="C165" s="2"/>
      <c r="D165" s="2"/>
    </row>
    <row r="166" spans="2:4" s="1" customFormat="1" ht="13.5" x14ac:dyDescent="0.15">
      <c r="B166" s="2"/>
      <c r="C166" s="2"/>
      <c r="D166" s="2"/>
    </row>
    <row r="167" spans="2:4" s="1" customFormat="1" ht="13.5" x14ac:dyDescent="0.15">
      <c r="B167" s="2"/>
      <c r="C167" s="2"/>
      <c r="D167" s="2"/>
    </row>
    <row r="168" spans="2:4" s="1" customFormat="1" ht="13.5" x14ac:dyDescent="0.15">
      <c r="B168" s="2"/>
      <c r="C168" s="2"/>
      <c r="D168" s="2"/>
    </row>
    <row r="169" spans="2:4" s="1" customFormat="1" ht="13.5" x14ac:dyDescent="0.15">
      <c r="B169" s="2"/>
      <c r="C169" s="2"/>
      <c r="D169" s="2"/>
    </row>
    <row r="170" spans="2:4" s="1" customFormat="1" ht="13.5" x14ac:dyDescent="0.15">
      <c r="B170" s="2"/>
      <c r="C170" s="2"/>
      <c r="D170" s="2"/>
    </row>
    <row r="171" spans="2:4" s="1" customFormat="1" ht="13.5" x14ac:dyDescent="0.15">
      <c r="B171" s="2"/>
      <c r="C171" s="2"/>
      <c r="D171" s="2"/>
    </row>
    <row r="172" spans="2:4" s="1" customFormat="1" ht="13.5" x14ac:dyDescent="0.15">
      <c r="B172" s="2"/>
      <c r="C172" s="2"/>
      <c r="D172" s="2"/>
    </row>
    <row r="173" spans="2:4" s="1" customFormat="1" ht="13.5" x14ac:dyDescent="0.15">
      <c r="B173" s="2"/>
      <c r="C173" s="2"/>
      <c r="D173" s="2"/>
    </row>
    <row r="174" spans="2:4" s="1" customFormat="1" ht="13.5" x14ac:dyDescent="0.15">
      <c r="B174" s="2"/>
      <c r="C174" s="2"/>
      <c r="D174" s="2"/>
    </row>
    <row r="175" spans="2:4" s="1" customFormat="1" ht="13.5" x14ac:dyDescent="0.15">
      <c r="B175" s="2"/>
      <c r="C175" s="2"/>
      <c r="D175" s="2"/>
    </row>
    <row r="176" spans="2:4" s="1" customFormat="1" ht="13.5" x14ac:dyDescent="0.15">
      <c r="B176" s="2"/>
      <c r="C176" s="2"/>
      <c r="D176" s="2"/>
    </row>
    <row r="177" spans="2:4" s="1" customFormat="1" ht="13.5" x14ac:dyDescent="0.15">
      <c r="B177" s="2"/>
      <c r="C177" s="2"/>
      <c r="D177" s="2"/>
    </row>
    <row r="178" spans="2:4" s="1" customFormat="1" ht="13.5" x14ac:dyDescent="0.15">
      <c r="B178" s="2"/>
      <c r="C178" s="2"/>
      <c r="D178" s="2"/>
    </row>
    <row r="179" spans="2:4" s="1" customFormat="1" ht="13.5" x14ac:dyDescent="0.15">
      <c r="B179" s="2"/>
      <c r="C179" s="2"/>
      <c r="D179" s="2"/>
    </row>
    <row r="180" spans="2:4" s="1" customFormat="1" ht="13.5" x14ac:dyDescent="0.15">
      <c r="B180" s="2"/>
      <c r="C180" s="2"/>
      <c r="D180" s="2"/>
    </row>
    <row r="181" spans="2:4" s="1" customFormat="1" ht="13.5" x14ac:dyDescent="0.15">
      <c r="B181" s="2"/>
      <c r="C181" s="2"/>
      <c r="D181" s="2"/>
    </row>
    <row r="182" spans="2:4" s="1" customFormat="1" ht="13.5" x14ac:dyDescent="0.15">
      <c r="B182" s="2"/>
      <c r="C182" s="2"/>
      <c r="D182" s="2"/>
    </row>
    <row r="183" spans="2:4" s="1" customFormat="1" ht="13.5" x14ac:dyDescent="0.15">
      <c r="B183" s="2"/>
      <c r="C183" s="2"/>
      <c r="D183" s="2"/>
    </row>
    <row r="184" spans="2:4" s="1" customFormat="1" ht="13.5" x14ac:dyDescent="0.15">
      <c r="B184" s="2"/>
      <c r="C184" s="2"/>
      <c r="D184" s="2"/>
    </row>
    <row r="185" spans="2:4" s="1" customFormat="1" ht="13.5" x14ac:dyDescent="0.15">
      <c r="B185" s="2"/>
      <c r="C185" s="2"/>
      <c r="D185" s="2"/>
    </row>
    <row r="186" spans="2:4" s="1" customFormat="1" ht="13.5" x14ac:dyDescent="0.15">
      <c r="B186" s="2"/>
      <c r="C186" s="2"/>
      <c r="D186" s="2"/>
    </row>
    <row r="187" spans="2:4" s="1" customFormat="1" ht="13.5" x14ac:dyDescent="0.15">
      <c r="B187" s="2"/>
      <c r="C187" s="2"/>
      <c r="D187" s="2"/>
    </row>
    <row r="188" spans="2:4" s="1" customFormat="1" ht="13.5" x14ac:dyDescent="0.15">
      <c r="B188" s="2"/>
      <c r="C188" s="2"/>
      <c r="D188" s="2"/>
    </row>
    <row r="189" spans="2:4" s="1" customFormat="1" ht="13.5" x14ac:dyDescent="0.15">
      <c r="B189" s="2"/>
      <c r="C189" s="2"/>
      <c r="D189" s="2"/>
    </row>
    <row r="190" spans="2:4" s="1" customFormat="1" ht="13.5" x14ac:dyDescent="0.15">
      <c r="B190" s="2"/>
      <c r="C190" s="2"/>
      <c r="D190" s="2"/>
    </row>
    <row r="191" spans="2:4" s="1" customFormat="1" ht="13.5" x14ac:dyDescent="0.15">
      <c r="B191" s="2"/>
      <c r="C191" s="2"/>
      <c r="D191" s="2"/>
    </row>
    <row r="192" spans="2:4" s="1" customFormat="1" ht="13.5" x14ac:dyDescent="0.15">
      <c r="B192" s="2"/>
      <c r="C192" s="2"/>
      <c r="D192" s="2"/>
    </row>
    <row r="193" spans="2:4" s="1" customFormat="1" ht="13.5" x14ac:dyDescent="0.15">
      <c r="B193" s="2"/>
      <c r="C193" s="2"/>
      <c r="D193" s="2"/>
    </row>
    <row r="194" spans="2:4" s="1" customFormat="1" ht="13.5" x14ac:dyDescent="0.15">
      <c r="B194" s="2"/>
      <c r="C194" s="2"/>
      <c r="D194" s="2"/>
    </row>
    <row r="195" spans="2:4" s="1" customFormat="1" ht="13.5" x14ac:dyDescent="0.15">
      <c r="B195" s="2"/>
      <c r="C195" s="2"/>
      <c r="D195" s="2"/>
    </row>
    <row r="196" spans="2:4" s="1" customFormat="1" ht="13.5" x14ac:dyDescent="0.15">
      <c r="B196" s="2"/>
      <c r="C196" s="2"/>
      <c r="D196" s="2"/>
    </row>
    <row r="197" spans="2:4" s="1" customFormat="1" ht="13.5" x14ac:dyDescent="0.15">
      <c r="B197" s="2"/>
      <c r="C197" s="2"/>
      <c r="D197" s="2"/>
    </row>
    <row r="198" spans="2:4" s="1" customFormat="1" ht="13.5" x14ac:dyDescent="0.15">
      <c r="B198" s="2"/>
      <c r="C198" s="2"/>
      <c r="D198" s="2"/>
    </row>
    <row r="199" spans="2:4" s="1" customFormat="1" ht="13.5" x14ac:dyDescent="0.15">
      <c r="B199" s="2"/>
      <c r="C199" s="2"/>
      <c r="D199" s="2"/>
    </row>
    <row r="200" spans="2:4" s="1" customFormat="1" ht="13.5" x14ac:dyDescent="0.15">
      <c r="B200" s="2"/>
      <c r="C200" s="2"/>
      <c r="D200" s="2"/>
    </row>
    <row r="201" spans="2:4" s="1" customFormat="1" ht="13.5" x14ac:dyDescent="0.15">
      <c r="B201" s="2"/>
      <c r="C201" s="2"/>
      <c r="D201" s="2"/>
    </row>
    <row r="202" spans="2:4" s="1" customFormat="1" ht="13.5" x14ac:dyDescent="0.15">
      <c r="B202" s="2"/>
      <c r="C202" s="2"/>
      <c r="D202" s="2"/>
    </row>
    <row r="203" spans="2:4" s="1" customFormat="1" ht="13.5" x14ac:dyDescent="0.15">
      <c r="B203" s="2"/>
      <c r="C203" s="2"/>
      <c r="D203" s="2"/>
    </row>
    <row r="204" spans="2:4" s="1" customFormat="1" ht="13.5" x14ac:dyDescent="0.15">
      <c r="B204" s="2"/>
      <c r="C204" s="2"/>
      <c r="D204" s="2"/>
    </row>
    <row r="205" spans="2:4" s="1" customFormat="1" ht="13.5" x14ac:dyDescent="0.15">
      <c r="B205" s="2"/>
      <c r="C205" s="2"/>
      <c r="D205" s="2"/>
    </row>
    <row r="206" spans="2:4" s="1" customFormat="1" ht="13.5" x14ac:dyDescent="0.15">
      <c r="B206" s="2"/>
      <c r="C206" s="2"/>
      <c r="D206" s="2"/>
    </row>
    <row r="207" spans="2:4" s="1" customFormat="1" ht="13.5" x14ac:dyDescent="0.15">
      <c r="B207" s="2"/>
      <c r="C207" s="2"/>
      <c r="D207" s="2"/>
    </row>
    <row r="208" spans="2:4" s="1" customFormat="1" ht="13.5" x14ac:dyDescent="0.15">
      <c r="B208" s="2"/>
      <c r="C208" s="2"/>
      <c r="D208" s="2"/>
    </row>
    <row r="209" spans="2:4" s="1" customFormat="1" ht="13.5" x14ac:dyDescent="0.15">
      <c r="B209" s="2"/>
      <c r="C209" s="2"/>
      <c r="D209" s="2"/>
    </row>
    <row r="210" spans="2:4" s="1" customFormat="1" ht="13.5" x14ac:dyDescent="0.15">
      <c r="B210" s="2"/>
      <c r="C210" s="2"/>
      <c r="D210" s="2"/>
    </row>
    <row r="211" spans="2:4" s="1" customFormat="1" ht="13.5" x14ac:dyDescent="0.15">
      <c r="B211" s="2"/>
      <c r="C211" s="2"/>
      <c r="D211" s="2"/>
    </row>
    <row r="212" spans="2:4" s="1" customFormat="1" ht="13.5" x14ac:dyDescent="0.15">
      <c r="B212" s="2"/>
      <c r="C212" s="2"/>
      <c r="D212" s="2"/>
    </row>
    <row r="213" spans="2:4" s="1" customFormat="1" ht="13.5" x14ac:dyDescent="0.15">
      <c r="B213" s="2"/>
      <c r="C213" s="2"/>
      <c r="D213" s="2"/>
    </row>
    <row r="214" spans="2:4" s="1" customFormat="1" ht="13.5" x14ac:dyDescent="0.15">
      <c r="B214" s="2"/>
      <c r="C214" s="2"/>
      <c r="D214" s="2"/>
    </row>
    <row r="215" spans="2:4" s="1" customFormat="1" ht="13.5" x14ac:dyDescent="0.15">
      <c r="B215" s="2"/>
      <c r="C215" s="2"/>
      <c r="D215" s="2"/>
    </row>
    <row r="216" spans="2:4" s="1" customFormat="1" ht="13.5" x14ac:dyDescent="0.15">
      <c r="B216" s="2"/>
      <c r="C216" s="2"/>
      <c r="D216" s="2"/>
    </row>
    <row r="217" spans="2:4" s="1" customFormat="1" ht="13.5" x14ac:dyDescent="0.15">
      <c r="B217" s="2"/>
      <c r="C217" s="2"/>
      <c r="D217" s="2"/>
    </row>
    <row r="218" spans="2:4" s="1" customFormat="1" ht="13.5" x14ac:dyDescent="0.15">
      <c r="B218" s="2"/>
      <c r="C218" s="2"/>
      <c r="D218" s="2"/>
    </row>
    <row r="219" spans="2:4" s="1" customFormat="1" ht="13.5" x14ac:dyDescent="0.15">
      <c r="B219" s="2"/>
      <c r="C219" s="2"/>
      <c r="D219" s="2"/>
    </row>
    <row r="220" spans="2:4" s="1" customFormat="1" ht="13.5" x14ac:dyDescent="0.15">
      <c r="B220" s="2"/>
      <c r="C220" s="2"/>
      <c r="D220" s="2"/>
    </row>
    <row r="221" spans="2:4" s="1" customFormat="1" ht="13.5" x14ac:dyDescent="0.15">
      <c r="B221" s="2"/>
      <c r="C221" s="2"/>
      <c r="D221" s="2"/>
    </row>
    <row r="222" spans="2:4" s="1" customFormat="1" ht="13.5" x14ac:dyDescent="0.15">
      <c r="B222" s="2"/>
      <c r="C222" s="2"/>
      <c r="D222" s="2"/>
    </row>
    <row r="223" spans="2:4" s="1" customFormat="1" ht="13.5" x14ac:dyDescent="0.15">
      <c r="B223" s="2"/>
      <c r="C223" s="2"/>
      <c r="D223" s="2"/>
    </row>
    <row r="224" spans="2:4" s="1" customFormat="1" ht="13.5" x14ac:dyDescent="0.15">
      <c r="B224" s="2"/>
      <c r="C224" s="2"/>
      <c r="D224" s="2"/>
    </row>
    <row r="225" spans="2:4" s="1" customFormat="1" ht="13.5" x14ac:dyDescent="0.15">
      <c r="B225" s="2"/>
      <c r="C225" s="2"/>
      <c r="D225" s="2"/>
    </row>
    <row r="226" spans="2:4" s="1" customFormat="1" ht="13.5" x14ac:dyDescent="0.15">
      <c r="B226" s="2"/>
      <c r="C226" s="2"/>
      <c r="D226" s="2"/>
    </row>
    <row r="227" spans="2:4" s="1" customFormat="1" ht="13.5" x14ac:dyDescent="0.15">
      <c r="B227" s="2"/>
      <c r="C227" s="2"/>
      <c r="D227" s="2"/>
    </row>
    <row r="228" spans="2:4" s="1" customFormat="1" ht="13.5" x14ac:dyDescent="0.15">
      <c r="B228" s="2"/>
      <c r="C228" s="2"/>
      <c r="D228" s="2"/>
    </row>
    <row r="229" spans="2:4" s="1" customFormat="1" ht="13.5" x14ac:dyDescent="0.15">
      <c r="B229" s="2"/>
      <c r="C229" s="2"/>
      <c r="D229" s="2"/>
    </row>
    <row r="230" spans="2:4" s="1" customFormat="1" ht="13.5" x14ac:dyDescent="0.15">
      <c r="B230" s="2"/>
      <c r="C230" s="2"/>
      <c r="D230" s="2"/>
    </row>
    <row r="231" spans="2:4" s="1" customFormat="1" ht="13.5" x14ac:dyDescent="0.15">
      <c r="B231" s="2"/>
      <c r="C231" s="2"/>
      <c r="D231" s="2"/>
    </row>
    <row r="232" spans="2:4" s="1" customFormat="1" ht="13.5" x14ac:dyDescent="0.15">
      <c r="B232" s="2"/>
      <c r="C232" s="2"/>
      <c r="D232" s="2"/>
    </row>
    <row r="233" spans="2:4" s="1" customFormat="1" ht="13.5" x14ac:dyDescent="0.15">
      <c r="B233" s="2"/>
      <c r="C233" s="2"/>
      <c r="D233" s="2"/>
    </row>
    <row r="234" spans="2:4" s="1" customFormat="1" ht="13.5" x14ac:dyDescent="0.15">
      <c r="B234" s="2"/>
      <c r="C234" s="2"/>
      <c r="D234" s="2"/>
    </row>
    <row r="235" spans="2:4" s="1" customFormat="1" ht="13.5" x14ac:dyDescent="0.15">
      <c r="B235" s="2"/>
      <c r="C235" s="2"/>
      <c r="D235" s="2"/>
    </row>
    <row r="236" spans="2:4" s="1" customFormat="1" ht="13.5" x14ac:dyDescent="0.15">
      <c r="B236" s="2"/>
      <c r="C236" s="2"/>
      <c r="D236" s="2"/>
    </row>
    <row r="237" spans="2:4" s="1" customFormat="1" ht="13.5" x14ac:dyDescent="0.15">
      <c r="B237" s="2"/>
      <c r="C237" s="2"/>
      <c r="D237" s="2"/>
    </row>
    <row r="238" spans="2:4" s="1" customFormat="1" ht="13.5" x14ac:dyDescent="0.15">
      <c r="B238" s="2"/>
      <c r="C238" s="2"/>
      <c r="D238" s="2"/>
    </row>
    <row r="239" spans="2:4" s="1" customFormat="1" ht="13.5" x14ac:dyDescent="0.15">
      <c r="B239" s="2"/>
      <c r="C239" s="2"/>
      <c r="D239" s="2"/>
    </row>
    <row r="240" spans="2:4" s="1" customFormat="1" ht="13.5" x14ac:dyDescent="0.15">
      <c r="B240" s="2"/>
      <c r="C240" s="2"/>
      <c r="D240" s="2"/>
    </row>
    <row r="241" spans="2:4" s="1" customFormat="1" ht="13.5" x14ac:dyDescent="0.15">
      <c r="B241" s="2"/>
      <c r="C241" s="2"/>
      <c r="D241" s="2"/>
    </row>
    <row r="242" spans="2:4" s="1" customFormat="1" ht="13.5" x14ac:dyDescent="0.15">
      <c r="B242" s="2"/>
      <c r="C242" s="2"/>
      <c r="D242" s="2"/>
    </row>
    <row r="243" spans="2:4" s="1" customFormat="1" ht="13.5" x14ac:dyDescent="0.15">
      <c r="B243" s="208"/>
      <c r="C243" s="208"/>
      <c r="D243" s="208"/>
    </row>
    <row r="244" spans="2:4" ht="22.5" customHeight="1" x14ac:dyDescent="0.15">
      <c r="B244" s="203" t="s">
        <v>127</v>
      </c>
      <c r="C244" s="204"/>
      <c r="D244" s="205"/>
    </row>
    <row r="245" spans="2:4" s="1" customFormat="1" ht="13.5" x14ac:dyDescent="0.15"/>
  </sheetData>
  <sheetProtection password="CA9A" sheet="1" objects="1" scenarios="1" selectLockedCells="1"/>
  <mergeCells count="4">
    <mergeCell ref="B244:D244"/>
    <mergeCell ref="B20:D20"/>
    <mergeCell ref="B21:D21"/>
    <mergeCell ref="B243:D243"/>
  </mergeCells>
  <phoneticPr fontId="2"/>
  <printOptions horizontalCentered="1"/>
  <pageMargins left="0.51181102362204722" right="0.31496062992125984" top="0.72" bottom="0.56999999999999995" header="0.51181102362204722" footer="0.31"/>
  <pageSetup paperSize="9" fitToHeight="0" orientation="portrait" horizontalDpi="300" verticalDpi="300" r:id="rId1"/>
  <headerFooter alignWithMargins="0"/>
  <rowBreaks count="1" manualBreakCount="1">
    <brk id="44" min="1"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4"/>
    <pageSetUpPr fitToPage="1"/>
  </sheetPr>
  <dimension ref="A1:AI84"/>
  <sheetViews>
    <sheetView tabSelected="1" workbookViewId="0">
      <selection activeCell="B16" sqref="B16:B17"/>
    </sheetView>
  </sheetViews>
  <sheetFormatPr defaultColWidth="9" defaultRowHeight="13.5" customHeight="1" x14ac:dyDescent="0.15"/>
  <cols>
    <col min="1" max="1" width="3.625" style="8" customWidth="1"/>
    <col min="2" max="2" width="16.625" style="8" customWidth="1"/>
    <col min="3" max="3" width="4.625" style="36" customWidth="1"/>
    <col min="4" max="4" width="4" style="36" customWidth="1"/>
    <col min="5" max="5" width="18.25" style="8" customWidth="1"/>
    <col min="6" max="6" width="4.75" style="8" customWidth="1"/>
    <col min="7" max="7" width="9.625" style="30" customWidth="1"/>
    <col min="8" max="8" width="10" style="30" customWidth="1"/>
    <col min="9" max="9" width="9.5" style="30" customWidth="1"/>
    <col min="10" max="10" width="7.375" style="30" customWidth="1"/>
    <col min="11" max="11" width="2.625" style="30" customWidth="1"/>
    <col min="12" max="12" width="11.375" style="53" customWidth="1"/>
    <col min="13" max="13" width="4.125" style="53" customWidth="1"/>
    <col min="14" max="14" width="11.375" style="53" customWidth="1"/>
    <col min="15" max="15" width="4.125" style="30" customWidth="1"/>
    <col min="16" max="16" width="4.125" style="7" customWidth="1"/>
    <col min="17" max="17" width="2.875" style="8" customWidth="1"/>
    <col min="18" max="18" width="2.5" style="8" customWidth="1"/>
    <col min="19" max="19" width="2.875" style="8" customWidth="1"/>
    <col min="20" max="20" width="2.5" style="8" customWidth="1"/>
    <col min="21" max="21" width="4.125" style="7" customWidth="1"/>
    <col min="22" max="22" width="2.875" style="8" customWidth="1"/>
    <col min="23" max="23" width="2.5" style="8" customWidth="1"/>
    <col min="24" max="24" width="2.875" style="8" customWidth="1"/>
    <col min="25" max="26" width="2.5" style="8" customWidth="1"/>
    <col min="27" max="27" width="7.125" style="82" customWidth="1"/>
    <col min="28" max="31" width="9" style="62"/>
    <col min="32" max="32" width="9" style="63"/>
    <col min="33" max="33" width="9" style="62"/>
    <col min="34" max="34" width="9" style="63"/>
    <col min="35" max="35" width="9" style="62"/>
    <col min="36" max="16384" width="9" style="8"/>
  </cols>
  <sheetData>
    <row r="1" spans="1:35" ht="78.75" customHeight="1" x14ac:dyDescent="0.15">
      <c r="O1" s="179" t="s">
        <v>174</v>
      </c>
      <c r="P1" s="178"/>
      <c r="AA1" s="177"/>
    </row>
    <row r="2" spans="1:35" s="34" customFormat="1" ht="13.5" customHeight="1" x14ac:dyDescent="0.15">
      <c r="B2" s="165" t="s">
        <v>54</v>
      </c>
      <c r="C2" s="165"/>
      <c r="D2" s="165"/>
      <c r="E2" s="165"/>
      <c r="F2" s="166"/>
      <c r="G2" s="166"/>
      <c r="H2" s="166"/>
      <c r="I2" s="166"/>
      <c r="J2" s="166"/>
      <c r="K2" s="166"/>
      <c r="L2" s="167"/>
      <c r="M2" s="167"/>
      <c r="N2" s="167"/>
      <c r="O2" s="166"/>
      <c r="P2" s="336" t="s">
        <v>157</v>
      </c>
      <c r="Q2" s="336"/>
      <c r="R2" s="336"/>
      <c r="S2" s="336"/>
      <c r="T2" s="336"/>
      <c r="U2" s="336"/>
      <c r="V2" s="336"/>
      <c r="W2" s="336"/>
      <c r="X2" s="336"/>
      <c r="Y2" s="336"/>
      <c r="AA2" s="79"/>
      <c r="AB2" s="60"/>
      <c r="AC2" s="60"/>
      <c r="AD2" s="60"/>
      <c r="AE2" s="60"/>
      <c r="AF2" s="61"/>
      <c r="AG2" s="60"/>
      <c r="AH2" s="61"/>
      <c r="AI2" s="60"/>
    </row>
    <row r="3" spans="1:35" s="34" customFormat="1" ht="13.5" customHeight="1" x14ac:dyDescent="0.15">
      <c r="B3" s="165" t="s">
        <v>149</v>
      </c>
      <c r="C3" s="165" t="s">
        <v>163</v>
      </c>
      <c r="D3" s="165"/>
      <c r="E3" s="165"/>
      <c r="F3" s="166"/>
      <c r="G3" s="166"/>
      <c r="H3" s="166"/>
      <c r="I3" s="166"/>
      <c r="J3" s="166"/>
      <c r="K3" s="166"/>
      <c r="L3" s="168"/>
      <c r="M3" s="167"/>
      <c r="N3" s="167"/>
      <c r="O3" s="166"/>
      <c r="P3" s="165"/>
      <c r="Q3" s="165"/>
      <c r="R3" s="165"/>
      <c r="S3" s="165"/>
      <c r="T3" s="165"/>
      <c r="U3" s="165"/>
      <c r="V3" s="165"/>
      <c r="W3" s="165"/>
      <c r="X3" s="165"/>
      <c r="Y3" s="165"/>
      <c r="AA3" s="79"/>
      <c r="AB3" s="60"/>
      <c r="AC3" s="60"/>
      <c r="AD3" s="60"/>
      <c r="AE3" s="60"/>
      <c r="AF3" s="61"/>
      <c r="AG3" s="60"/>
      <c r="AH3" s="61"/>
      <c r="AI3" s="60"/>
    </row>
    <row r="4" spans="1:35" s="34" customFormat="1" ht="13.5" customHeight="1" x14ac:dyDescent="0.15">
      <c r="B4" s="169"/>
      <c r="C4" s="165"/>
      <c r="D4" s="165"/>
      <c r="E4" s="165"/>
      <c r="F4" s="166"/>
      <c r="G4" s="166"/>
      <c r="H4" s="166"/>
      <c r="I4" s="166"/>
      <c r="J4" s="166"/>
      <c r="K4" s="166"/>
      <c r="L4" s="168"/>
      <c r="M4" s="167"/>
      <c r="N4" s="167"/>
      <c r="O4" s="166"/>
      <c r="P4" s="165"/>
      <c r="Q4" s="165"/>
      <c r="R4" s="165"/>
      <c r="S4" s="165"/>
      <c r="T4" s="165"/>
      <c r="U4" s="165"/>
      <c r="V4" s="165"/>
      <c r="W4" s="165"/>
      <c r="X4" s="165"/>
      <c r="Y4" s="165"/>
      <c r="AA4" s="79"/>
      <c r="AB4" s="60"/>
      <c r="AC4" s="60"/>
      <c r="AD4" s="60"/>
      <c r="AE4" s="60"/>
      <c r="AF4" s="61"/>
      <c r="AG4" s="60"/>
      <c r="AH4" s="61"/>
      <c r="AI4" s="60"/>
    </row>
    <row r="5" spans="1:35" s="34" customFormat="1" ht="26.25" customHeight="1" x14ac:dyDescent="0.15">
      <c r="B5" s="54"/>
      <c r="F5" s="35"/>
      <c r="G5" s="35"/>
      <c r="H5" s="35"/>
      <c r="I5" s="35"/>
      <c r="J5" s="35"/>
      <c r="K5" s="35"/>
      <c r="L5" s="46"/>
      <c r="M5" s="46"/>
      <c r="N5" s="46"/>
      <c r="O5" s="35"/>
      <c r="AA5" s="79"/>
      <c r="AB5" s="60"/>
      <c r="AC5" s="60"/>
      <c r="AD5" s="60"/>
      <c r="AE5" s="60"/>
      <c r="AF5" s="61"/>
      <c r="AG5" s="60"/>
      <c r="AH5" s="61"/>
      <c r="AI5" s="60"/>
    </row>
    <row r="6" spans="1:35" ht="13.5" customHeight="1" x14ac:dyDescent="0.15">
      <c r="B6" s="37" t="s">
        <v>173</v>
      </c>
      <c r="C6" s="27"/>
      <c r="D6" s="27"/>
      <c r="E6" s="27"/>
      <c r="F6" s="27"/>
      <c r="G6" s="27"/>
      <c r="H6" s="27"/>
      <c r="I6" s="27"/>
      <c r="J6" s="27"/>
      <c r="K6" s="27"/>
      <c r="L6" s="47"/>
      <c r="M6" s="47"/>
      <c r="N6" s="47"/>
      <c r="O6" s="27"/>
      <c r="P6" s="27"/>
      <c r="Q6" s="27"/>
      <c r="R6" s="27"/>
      <c r="S6" s="27"/>
      <c r="T6" s="27"/>
      <c r="U6" s="27"/>
      <c r="V6" s="27"/>
      <c r="W6" s="27"/>
      <c r="X6" s="27"/>
      <c r="Y6" s="26" t="s">
        <v>53</v>
      </c>
      <c r="Z6" s="7"/>
      <c r="AA6" s="80"/>
    </row>
    <row r="7" spans="1:35" ht="20.25" customHeight="1" x14ac:dyDescent="0.15">
      <c r="B7" s="333" t="s">
        <v>77</v>
      </c>
      <c r="C7" s="333"/>
      <c r="D7" s="333"/>
      <c r="E7" s="333"/>
      <c r="F7" s="333"/>
      <c r="G7" s="333"/>
      <c r="H7" s="333"/>
      <c r="I7" s="333"/>
      <c r="J7" s="333"/>
      <c r="K7" s="333"/>
      <c r="L7" s="333"/>
      <c r="M7" s="333"/>
      <c r="N7" s="333"/>
      <c r="O7" s="333"/>
      <c r="P7" s="333"/>
      <c r="Q7" s="333"/>
      <c r="R7" s="333"/>
      <c r="S7" s="333"/>
      <c r="T7" s="333"/>
      <c r="U7" s="333"/>
      <c r="V7" s="333"/>
      <c r="W7" s="333"/>
      <c r="X7" s="333"/>
      <c r="Y7" s="333"/>
      <c r="Z7" s="6"/>
      <c r="AA7" s="81"/>
    </row>
    <row r="8" spans="1:35" ht="13.5" customHeight="1" x14ac:dyDescent="0.15">
      <c r="B8" s="45"/>
      <c r="C8" s="45"/>
      <c r="D8" s="45"/>
      <c r="E8" s="45"/>
      <c r="F8" s="45"/>
      <c r="G8" s="45"/>
      <c r="H8" s="45"/>
      <c r="I8" s="45"/>
      <c r="J8" s="45"/>
      <c r="K8" s="45"/>
      <c r="L8" s="48"/>
      <c r="M8" s="48"/>
      <c r="N8" s="48"/>
      <c r="O8" s="45"/>
      <c r="P8" s="45"/>
      <c r="Q8" s="45"/>
      <c r="R8" s="45"/>
      <c r="S8" s="45"/>
      <c r="T8" s="45"/>
      <c r="U8" s="45"/>
      <c r="V8" s="45"/>
      <c r="W8" s="45"/>
      <c r="X8" s="45"/>
      <c r="Y8" s="45"/>
      <c r="Z8" s="6"/>
      <c r="AA8" s="81"/>
    </row>
    <row r="9" spans="1:35" s="40" customFormat="1" ht="13.5" customHeight="1" x14ac:dyDescent="0.15">
      <c r="B9" s="28" t="s">
        <v>0</v>
      </c>
      <c r="C9" s="245"/>
      <c r="D9" s="245"/>
      <c r="E9" s="245"/>
      <c r="F9" s="41" t="s">
        <v>1</v>
      </c>
      <c r="G9" s="42" t="s">
        <v>66</v>
      </c>
      <c r="H9" s="43" t="s">
        <v>65</v>
      </c>
      <c r="I9" s="44"/>
      <c r="J9" s="44"/>
      <c r="K9" s="44"/>
      <c r="L9" s="49"/>
      <c r="M9" s="49"/>
      <c r="N9" s="49"/>
      <c r="O9" s="44"/>
      <c r="P9" s="42"/>
      <c r="Q9" s="43"/>
      <c r="R9" s="43"/>
      <c r="S9" s="43"/>
      <c r="T9" s="43"/>
      <c r="U9" s="42"/>
      <c r="V9" s="43"/>
      <c r="W9" s="43"/>
      <c r="X9" s="43"/>
      <c r="Y9" s="43"/>
      <c r="AA9" s="64"/>
      <c r="AB9" s="64"/>
      <c r="AC9" s="64"/>
      <c r="AD9" s="64"/>
      <c r="AE9" s="64"/>
      <c r="AF9" s="65"/>
      <c r="AG9" s="64"/>
      <c r="AH9" s="65"/>
      <c r="AI9" s="64"/>
    </row>
    <row r="10" spans="1:35" ht="6" customHeight="1" x14ac:dyDescent="0.15">
      <c r="B10" s="27"/>
      <c r="C10" s="31"/>
      <c r="D10" s="31"/>
      <c r="E10" s="27"/>
      <c r="F10" s="27"/>
      <c r="G10" s="29"/>
      <c r="H10" s="29"/>
      <c r="I10" s="29"/>
      <c r="J10" s="29"/>
      <c r="K10" s="29"/>
      <c r="L10" s="50"/>
      <c r="M10" s="50"/>
      <c r="N10" s="50"/>
      <c r="O10" s="29"/>
      <c r="P10" s="26"/>
      <c r="Q10" s="27"/>
      <c r="R10" s="27"/>
      <c r="S10" s="27"/>
      <c r="T10" s="27"/>
      <c r="U10" s="26"/>
      <c r="V10" s="27"/>
      <c r="W10" s="27"/>
      <c r="X10" s="27"/>
      <c r="Y10" s="27"/>
    </row>
    <row r="11" spans="1:35" ht="13.5" customHeight="1" x14ac:dyDescent="0.15">
      <c r="B11" s="214" t="s">
        <v>76</v>
      </c>
      <c r="C11" s="246" t="s">
        <v>55</v>
      </c>
      <c r="D11" s="246" t="s">
        <v>56</v>
      </c>
      <c r="E11" s="251" t="s">
        <v>9</v>
      </c>
      <c r="F11" s="252"/>
      <c r="G11" s="246" t="s">
        <v>103</v>
      </c>
      <c r="H11" s="259" t="s">
        <v>73</v>
      </c>
      <c r="I11" s="260"/>
      <c r="J11" s="260"/>
      <c r="K11" s="260"/>
      <c r="L11" s="249" t="s">
        <v>72</v>
      </c>
      <c r="M11" s="250"/>
      <c r="N11" s="250"/>
      <c r="O11" s="74"/>
      <c r="P11" s="214" t="s">
        <v>70</v>
      </c>
      <c r="Q11" s="215"/>
      <c r="R11" s="215"/>
      <c r="S11" s="215"/>
      <c r="T11" s="215"/>
      <c r="U11" s="215"/>
      <c r="V11" s="215"/>
      <c r="W11" s="215"/>
      <c r="X11" s="215"/>
      <c r="Y11" s="216"/>
      <c r="Z11" s="56"/>
      <c r="AA11" s="83"/>
    </row>
    <row r="12" spans="1:35" ht="13.5" customHeight="1" x14ac:dyDescent="0.15">
      <c r="B12" s="262"/>
      <c r="C12" s="247"/>
      <c r="D12" s="247"/>
      <c r="E12" s="253"/>
      <c r="F12" s="254"/>
      <c r="G12" s="247"/>
      <c r="H12" s="261" t="s">
        <v>74</v>
      </c>
      <c r="I12" s="262" t="s">
        <v>89</v>
      </c>
      <c r="J12" s="265"/>
      <c r="K12" s="265"/>
      <c r="L12" s="75"/>
      <c r="M12" s="76"/>
      <c r="N12" s="77" t="s">
        <v>75</v>
      </c>
      <c r="O12" s="78"/>
      <c r="P12" s="278" t="s">
        <v>71</v>
      </c>
      <c r="Q12" s="279"/>
      <c r="R12" s="279"/>
      <c r="S12" s="279"/>
      <c r="T12" s="280"/>
      <c r="U12" s="284" t="s">
        <v>62</v>
      </c>
      <c r="V12" s="285"/>
      <c r="W12" s="285"/>
      <c r="X12" s="285"/>
      <c r="Y12" s="286"/>
      <c r="Z12" s="32"/>
      <c r="AA12" s="84"/>
    </row>
    <row r="13" spans="1:35" ht="13.5" customHeight="1" x14ac:dyDescent="0.15">
      <c r="B13" s="262"/>
      <c r="C13" s="247"/>
      <c r="D13" s="247"/>
      <c r="E13" s="253"/>
      <c r="F13" s="254"/>
      <c r="G13" s="247"/>
      <c r="H13" s="261"/>
      <c r="I13" s="267" t="s">
        <v>67</v>
      </c>
      <c r="J13" s="268"/>
      <c r="K13" s="269"/>
      <c r="L13" s="75"/>
      <c r="M13" s="76"/>
      <c r="N13" s="257" t="s">
        <v>59</v>
      </c>
      <c r="O13" s="258"/>
      <c r="P13" s="262"/>
      <c r="Q13" s="265"/>
      <c r="R13" s="265"/>
      <c r="S13" s="265"/>
      <c r="T13" s="281"/>
      <c r="U13" s="287"/>
      <c r="V13" s="288"/>
      <c r="W13" s="288"/>
      <c r="X13" s="288"/>
      <c r="Y13" s="289"/>
      <c r="Z13" s="32"/>
      <c r="AA13" s="84"/>
    </row>
    <row r="14" spans="1:35" ht="13.5" customHeight="1" x14ac:dyDescent="0.15">
      <c r="B14" s="262"/>
      <c r="C14" s="247"/>
      <c r="D14" s="247"/>
      <c r="E14" s="253"/>
      <c r="F14" s="254"/>
      <c r="G14" s="247"/>
      <c r="H14" s="261"/>
      <c r="I14" s="270" t="s">
        <v>57</v>
      </c>
      <c r="J14" s="334" t="s">
        <v>58</v>
      </c>
      <c r="K14" s="280"/>
      <c r="L14" s="75"/>
      <c r="M14" s="76"/>
      <c r="N14" s="257" t="s">
        <v>60</v>
      </c>
      <c r="O14" s="258"/>
      <c r="P14" s="262"/>
      <c r="Q14" s="265"/>
      <c r="R14" s="265"/>
      <c r="S14" s="265"/>
      <c r="T14" s="281"/>
      <c r="U14" s="290" t="s">
        <v>63</v>
      </c>
      <c r="V14" s="291"/>
      <c r="W14" s="291"/>
      <c r="X14" s="291"/>
      <c r="Y14" s="292"/>
      <c r="Z14" s="57"/>
      <c r="AA14" s="107"/>
      <c r="AB14" s="274" t="s">
        <v>81</v>
      </c>
      <c r="AC14" s="275"/>
      <c r="AD14" s="275"/>
      <c r="AE14" s="276"/>
      <c r="AF14" s="275" t="s">
        <v>6</v>
      </c>
      <c r="AG14" s="275"/>
      <c r="AH14" s="275"/>
      <c r="AI14" s="276"/>
    </row>
    <row r="15" spans="1:35" ht="13.5" customHeight="1" x14ac:dyDescent="0.15">
      <c r="B15" s="263"/>
      <c r="C15" s="248"/>
      <c r="D15" s="248"/>
      <c r="E15" s="255"/>
      <c r="F15" s="256"/>
      <c r="G15" s="248"/>
      <c r="H15" s="248"/>
      <c r="I15" s="271"/>
      <c r="J15" s="335"/>
      <c r="K15" s="283"/>
      <c r="L15" s="51"/>
      <c r="M15" s="52"/>
      <c r="N15" s="257" t="s">
        <v>61</v>
      </c>
      <c r="O15" s="258"/>
      <c r="P15" s="263"/>
      <c r="Q15" s="282"/>
      <c r="R15" s="282"/>
      <c r="S15" s="282"/>
      <c r="T15" s="283"/>
      <c r="U15" s="293"/>
      <c r="V15" s="294"/>
      <c r="W15" s="294"/>
      <c r="X15" s="294"/>
      <c r="Y15" s="295"/>
      <c r="Z15" s="57"/>
      <c r="AA15" s="109"/>
      <c r="AB15" s="110" t="s">
        <v>82</v>
      </c>
      <c r="AC15" s="56" t="s">
        <v>83</v>
      </c>
      <c r="AD15" s="56" t="s">
        <v>84</v>
      </c>
      <c r="AE15" s="111" t="s">
        <v>85</v>
      </c>
      <c r="AF15" s="112" t="s">
        <v>82</v>
      </c>
      <c r="AG15" s="113" t="s">
        <v>83</v>
      </c>
      <c r="AH15" s="112" t="s">
        <v>84</v>
      </c>
      <c r="AI15" s="114" t="s">
        <v>85</v>
      </c>
    </row>
    <row r="16" spans="1:35" ht="10.5" customHeight="1" x14ac:dyDescent="0.15">
      <c r="A16" s="209">
        <v>1</v>
      </c>
      <c r="B16" s="210"/>
      <c r="C16" s="232"/>
      <c r="D16" s="232"/>
      <c r="E16" s="226"/>
      <c r="F16" s="227"/>
      <c r="G16" s="224"/>
      <c r="H16" s="212"/>
      <c r="I16" s="234"/>
      <c r="J16" s="241"/>
      <c r="K16" s="242"/>
      <c r="L16" s="94"/>
      <c r="M16" s="236" t="s">
        <v>4</v>
      </c>
      <c r="N16" s="96"/>
      <c r="O16" s="238" t="s">
        <v>4</v>
      </c>
      <c r="P16" s="240" t="s">
        <v>165</v>
      </c>
      <c r="Q16" s="217"/>
      <c r="R16" s="221" t="s">
        <v>2</v>
      </c>
      <c r="S16" s="217"/>
      <c r="T16" s="219" t="s">
        <v>3</v>
      </c>
      <c r="U16" s="230" t="s">
        <v>165</v>
      </c>
      <c r="V16" s="264"/>
      <c r="W16" s="266" t="s">
        <v>2</v>
      </c>
      <c r="X16" s="264"/>
      <c r="Y16" s="277" t="s">
        <v>3</v>
      </c>
      <c r="Z16" s="56"/>
      <c r="AA16" s="108"/>
      <c r="AB16" s="115"/>
      <c r="AC16" s="116" t="str">
        <f>IF(+L16=0,"",L16)</f>
        <v/>
      </c>
      <c r="AD16" s="117"/>
      <c r="AE16" s="118">
        <f>+N16</f>
        <v>0</v>
      </c>
      <c r="AF16" s="119"/>
      <c r="AG16" s="116">
        <f>IF(AA17=$AF$14,L16,0)</f>
        <v>0</v>
      </c>
      <c r="AH16" s="119"/>
      <c r="AI16" s="118">
        <f>IF(AA17=$AF$14,N16,0)</f>
        <v>0</v>
      </c>
    </row>
    <row r="17" spans="1:35" ht="17.25" customHeight="1" x14ac:dyDescent="0.15">
      <c r="A17" s="209"/>
      <c r="B17" s="211"/>
      <c r="C17" s="233"/>
      <c r="D17" s="233"/>
      <c r="E17" s="228"/>
      <c r="F17" s="229"/>
      <c r="G17" s="225"/>
      <c r="H17" s="213"/>
      <c r="I17" s="235"/>
      <c r="J17" s="243"/>
      <c r="K17" s="244"/>
      <c r="L17" s="95"/>
      <c r="M17" s="237"/>
      <c r="N17" s="97"/>
      <c r="O17" s="239"/>
      <c r="P17" s="231"/>
      <c r="Q17" s="218"/>
      <c r="R17" s="222"/>
      <c r="S17" s="218"/>
      <c r="T17" s="220"/>
      <c r="U17" s="231"/>
      <c r="V17" s="218"/>
      <c r="W17" s="222"/>
      <c r="X17" s="218"/>
      <c r="Y17" s="220"/>
      <c r="Z17" s="56"/>
      <c r="AA17" s="120">
        <f>IF(C16=$C$53,AA15,C16)</f>
        <v>0</v>
      </c>
      <c r="AB17" s="121" t="str">
        <f>IF(+L17=0,"",L17)</f>
        <v/>
      </c>
      <c r="AC17" s="122"/>
      <c r="AD17" s="123">
        <f>+N17</f>
        <v>0</v>
      </c>
      <c r="AE17" s="124"/>
      <c r="AF17" s="125">
        <f>IF(AA17=$AF$14,L17,0)</f>
        <v>0</v>
      </c>
      <c r="AG17" s="126"/>
      <c r="AH17" s="125">
        <f>IF(AA17=$AF$14,N17,0)</f>
        <v>0</v>
      </c>
      <c r="AI17" s="124"/>
    </row>
    <row r="18" spans="1:35" ht="10.5" customHeight="1" x14ac:dyDescent="0.15">
      <c r="A18" s="209">
        <v>2</v>
      </c>
      <c r="B18" s="210"/>
      <c r="C18" s="232"/>
      <c r="D18" s="232"/>
      <c r="E18" s="226"/>
      <c r="F18" s="227"/>
      <c r="G18" s="224"/>
      <c r="H18" s="212"/>
      <c r="I18" s="234"/>
      <c r="J18" s="241"/>
      <c r="K18" s="242"/>
      <c r="L18" s="94"/>
      <c r="M18" s="236" t="s">
        <v>4</v>
      </c>
      <c r="N18" s="96"/>
      <c r="O18" s="238" t="s">
        <v>4</v>
      </c>
      <c r="P18" s="240" t="s">
        <v>166</v>
      </c>
      <c r="Q18" s="217"/>
      <c r="R18" s="221" t="s">
        <v>2</v>
      </c>
      <c r="S18" s="217"/>
      <c r="T18" s="219" t="s">
        <v>3</v>
      </c>
      <c r="U18" s="230" t="s">
        <v>166</v>
      </c>
      <c r="V18" s="264"/>
      <c r="W18" s="266" t="s">
        <v>2</v>
      </c>
      <c r="X18" s="264"/>
      <c r="Y18" s="277" t="s">
        <v>3</v>
      </c>
      <c r="Z18" s="56"/>
      <c r="AA18" s="110"/>
      <c r="AB18" s="127"/>
      <c r="AC18" s="128" t="str">
        <f>IF(+L18=0,"",L18)</f>
        <v/>
      </c>
      <c r="AD18" s="113"/>
      <c r="AE18" s="129">
        <f>+N18</f>
        <v>0</v>
      </c>
      <c r="AF18" s="112"/>
      <c r="AG18" s="128">
        <f>IF(AA19=$AF$14,L18,0)</f>
        <v>0</v>
      </c>
      <c r="AH18" s="112"/>
      <c r="AI18" s="129">
        <f>IF(AA19=$AF$14,N18,0)</f>
        <v>0</v>
      </c>
    </row>
    <row r="19" spans="1:35" ht="17.25" customHeight="1" x14ac:dyDescent="0.15">
      <c r="A19" s="209"/>
      <c r="B19" s="211"/>
      <c r="C19" s="233"/>
      <c r="D19" s="233"/>
      <c r="E19" s="228"/>
      <c r="F19" s="229"/>
      <c r="G19" s="225"/>
      <c r="H19" s="213"/>
      <c r="I19" s="235"/>
      <c r="J19" s="243"/>
      <c r="K19" s="244"/>
      <c r="L19" s="95"/>
      <c r="M19" s="237"/>
      <c r="N19" s="97"/>
      <c r="O19" s="239"/>
      <c r="P19" s="231"/>
      <c r="Q19" s="218"/>
      <c r="R19" s="222"/>
      <c r="S19" s="218"/>
      <c r="T19" s="220"/>
      <c r="U19" s="231"/>
      <c r="V19" s="218"/>
      <c r="W19" s="222"/>
      <c r="X19" s="218"/>
      <c r="Y19" s="220"/>
      <c r="Z19" s="56"/>
      <c r="AA19" s="110">
        <f>IF(C18=$C$53,AA17,C18)</f>
        <v>0</v>
      </c>
      <c r="AB19" s="130" t="str">
        <f>IF(+L19=0,"",L19)</f>
        <v/>
      </c>
      <c r="AC19" s="113"/>
      <c r="AD19" s="131">
        <f>+N19</f>
        <v>0</v>
      </c>
      <c r="AE19" s="114"/>
      <c r="AF19" s="112">
        <f>IF(AA19=$AF$14,L19,0)</f>
        <v>0</v>
      </c>
      <c r="AG19" s="128"/>
      <c r="AH19" s="112">
        <f>IF(AA19=$AF$14,N19,0)</f>
        <v>0</v>
      </c>
      <c r="AI19" s="114"/>
    </row>
    <row r="20" spans="1:35" ht="10.5" customHeight="1" x14ac:dyDescent="0.15">
      <c r="A20" s="209">
        <v>3</v>
      </c>
      <c r="B20" s="210"/>
      <c r="C20" s="232"/>
      <c r="D20" s="232"/>
      <c r="E20" s="226"/>
      <c r="F20" s="227"/>
      <c r="G20" s="224"/>
      <c r="H20" s="212"/>
      <c r="I20" s="234"/>
      <c r="J20" s="241"/>
      <c r="K20" s="242"/>
      <c r="L20" s="94"/>
      <c r="M20" s="236" t="s">
        <v>4</v>
      </c>
      <c r="N20" s="96"/>
      <c r="O20" s="238" t="s">
        <v>4</v>
      </c>
      <c r="P20" s="240" t="s">
        <v>167</v>
      </c>
      <c r="Q20" s="217"/>
      <c r="R20" s="221" t="s">
        <v>2</v>
      </c>
      <c r="S20" s="217"/>
      <c r="T20" s="219" t="s">
        <v>3</v>
      </c>
      <c r="U20" s="230" t="s">
        <v>165</v>
      </c>
      <c r="V20" s="264"/>
      <c r="W20" s="266" t="s">
        <v>2</v>
      </c>
      <c r="X20" s="264"/>
      <c r="Y20" s="277" t="s">
        <v>3</v>
      </c>
      <c r="Z20" s="56"/>
      <c r="AA20" s="108"/>
      <c r="AB20" s="115"/>
      <c r="AC20" s="116" t="str">
        <f>IF(+L20=0,"",L20)</f>
        <v/>
      </c>
      <c r="AD20" s="117"/>
      <c r="AE20" s="118">
        <f>+N20</f>
        <v>0</v>
      </c>
      <c r="AF20" s="119"/>
      <c r="AG20" s="116">
        <f>IF(AA21=$AF$14,L20,0)</f>
        <v>0</v>
      </c>
      <c r="AH20" s="119"/>
      <c r="AI20" s="118">
        <f>IF(AA21=$AF$14,N20,0)</f>
        <v>0</v>
      </c>
    </row>
    <row r="21" spans="1:35" ht="17.25" customHeight="1" x14ac:dyDescent="0.15">
      <c r="A21" s="209"/>
      <c r="B21" s="211"/>
      <c r="C21" s="233"/>
      <c r="D21" s="233"/>
      <c r="E21" s="228"/>
      <c r="F21" s="229"/>
      <c r="G21" s="225"/>
      <c r="H21" s="213"/>
      <c r="I21" s="235"/>
      <c r="J21" s="243"/>
      <c r="K21" s="244"/>
      <c r="L21" s="95"/>
      <c r="M21" s="237"/>
      <c r="N21" s="97"/>
      <c r="O21" s="239"/>
      <c r="P21" s="231"/>
      <c r="Q21" s="218"/>
      <c r="R21" s="222"/>
      <c r="S21" s="218"/>
      <c r="T21" s="220"/>
      <c r="U21" s="231"/>
      <c r="V21" s="218"/>
      <c r="W21" s="222"/>
      <c r="X21" s="218"/>
      <c r="Y21" s="220"/>
      <c r="Z21" s="56"/>
      <c r="AA21" s="120">
        <f>IF(C20=$C$53,AA19,C20)</f>
        <v>0</v>
      </c>
      <c r="AB21" s="121" t="str">
        <f>IF(+L21=0,"",L21)</f>
        <v/>
      </c>
      <c r="AC21" s="122"/>
      <c r="AD21" s="123">
        <f>+N21</f>
        <v>0</v>
      </c>
      <c r="AE21" s="124"/>
      <c r="AF21" s="125">
        <f>IF(AA21=$AF$14,L21,0)</f>
        <v>0</v>
      </c>
      <c r="AG21" s="126"/>
      <c r="AH21" s="125">
        <f>IF(AA21=$AF$14,N21,0)</f>
        <v>0</v>
      </c>
      <c r="AI21" s="124"/>
    </row>
    <row r="22" spans="1:35" ht="10.5" customHeight="1" x14ac:dyDescent="0.15">
      <c r="A22" s="209">
        <v>4</v>
      </c>
      <c r="B22" s="210"/>
      <c r="C22" s="232"/>
      <c r="D22" s="232"/>
      <c r="E22" s="226"/>
      <c r="F22" s="227"/>
      <c r="G22" s="224"/>
      <c r="H22" s="212"/>
      <c r="I22" s="234"/>
      <c r="J22" s="241"/>
      <c r="K22" s="242"/>
      <c r="L22" s="94"/>
      <c r="M22" s="236" t="s">
        <v>4</v>
      </c>
      <c r="N22" s="96"/>
      <c r="O22" s="238" t="s">
        <v>4</v>
      </c>
      <c r="P22" s="240" t="s">
        <v>167</v>
      </c>
      <c r="Q22" s="217"/>
      <c r="R22" s="221" t="s">
        <v>2</v>
      </c>
      <c r="S22" s="217"/>
      <c r="T22" s="219" t="s">
        <v>3</v>
      </c>
      <c r="U22" s="230" t="s">
        <v>165</v>
      </c>
      <c r="V22" s="264"/>
      <c r="W22" s="266" t="s">
        <v>2</v>
      </c>
      <c r="X22" s="264"/>
      <c r="Y22" s="277" t="s">
        <v>3</v>
      </c>
      <c r="Z22" s="56"/>
      <c r="AA22" s="110"/>
      <c r="AB22" s="127"/>
      <c r="AC22" s="128" t="str">
        <f>IF(+L22=0,"",L22)</f>
        <v/>
      </c>
      <c r="AD22" s="113"/>
      <c r="AE22" s="129">
        <f>+N22</f>
        <v>0</v>
      </c>
      <c r="AF22" s="112"/>
      <c r="AG22" s="128">
        <f>IF(AA23=$AF$14,L22,0)</f>
        <v>0</v>
      </c>
      <c r="AH22" s="112"/>
      <c r="AI22" s="129">
        <f>IF(AA23=$AF$14,N22,0)</f>
        <v>0</v>
      </c>
    </row>
    <row r="23" spans="1:35" ht="17.25" customHeight="1" x14ac:dyDescent="0.15">
      <c r="A23" s="209"/>
      <c r="B23" s="211"/>
      <c r="C23" s="233"/>
      <c r="D23" s="233"/>
      <c r="E23" s="228"/>
      <c r="F23" s="229"/>
      <c r="G23" s="225"/>
      <c r="H23" s="213"/>
      <c r="I23" s="235"/>
      <c r="J23" s="243"/>
      <c r="K23" s="244"/>
      <c r="L23" s="95"/>
      <c r="M23" s="237"/>
      <c r="N23" s="97"/>
      <c r="O23" s="239"/>
      <c r="P23" s="231"/>
      <c r="Q23" s="218"/>
      <c r="R23" s="222"/>
      <c r="S23" s="218"/>
      <c r="T23" s="220"/>
      <c r="U23" s="231"/>
      <c r="V23" s="218"/>
      <c r="W23" s="222"/>
      <c r="X23" s="218"/>
      <c r="Y23" s="220"/>
      <c r="Z23" s="56"/>
      <c r="AA23" s="110">
        <f>IF(C22=$C$53,AA21,C22)</f>
        <v>0</v>
      </c>
      <c r="AB23" s="130" t="str">
        <f>IF(+L23=0,"",L23)</f>
        <v/>
      </c>
      <c r="AC23" s="113"/>
      <c r="AD23" s="131">
        <f>+N23</f>
        <v>0</v>
      </c>
      <c r="AE23" s="114"/>
      <c r="AF23" s="112">
        <f>IF(AA23=$AF$14,L23,0)</f>
        <v>0</v>
      </c>
      <c r="AG23" s="128"/>
      <c r="AH23" s="112">
        <f>IF(AA23=$AF$14,N23,0)</f>
        <v>0</v>
      </c>
      <c r="AI23" s="114"/>
    </row>
    <row r="24" spans="1:35" ht="10.5" customHeight="1" x14ac:dyDescent="0.15">
      <c r="A24" s="209">
        <v>5</v>
      </c>
      <c r="B24" s="210"/>
      <c r="C24" s="232"/>
      <c r="D24" s="232"/>
      <c r="E24" s="226"/>
      <c r="F24" s="227"/>
      <c r="G24" s="224"/>
      <c r="H24" s="212"/>
      <c r="I24" s="234"/>
      <c r="J24" s="241"/>
      <c r="K24" s="242"/>
      <c r="L24" s="94"/>
      <c r="M24" s="236" t="s">
        <v>4</v>
      </c>
      <c r="N24" s="96"/>
      <c r="O24" s="238" t="s">
        <v>4</v>
      </c>
      <c r="P24" s="240" t="s">
        <v>167</v>
      </c>
      <c r="Q24" s="217"/>
      <c r="R24" s="221" t="s">
        <v>2</v>
      </c>
      <c r="S24" s="217"/>
      <c r="T24" s="219" t="s">
        <v>3</v>
      </c>
      <c r="U24" s="230" t="s">
        <v>167</v>
      </c>
      <c r="V24" s="264"/>
      <c r="W24" s="266" t="s">
        <v>2</v>
      </c>
      <c r="X24" s="264"/>
      <c r="Y24" s="277" t="s">
        <v>3</v>
      </c>
      <c r="Z24" s="56"/>
      <c r="AA24" s="108"/>
      <c r="AB24" s="115"/>
      <c r="AC24" s="116" t="str">
        <f>IF(+L24=0,"",L24)</f>
        <v/>
      </c>
      <c r="AD24" s="117"/>
      <c r="AE24" s="118">
        <f>+N24</f>
        <v>0</v>
      </c>
      <c r="AF24" s="119"/>
      <c r="AG24" s="116">
        <f>IF(AA25=$AF$14,L24,0)</f>
        <v>0</v>
      </c>
      <c r="AH24" s="119"/>
      <c r="AI24" s="118">
        <f>IF(AA25=$AF$14,N24,0)</f>
        <v>0</v>
      </c>
    </row>
    <row r="25" spans="1:35" ht="17.25" customHeight="1" x14ac:dyDescent="0.15">
      <c r="A25" s="209"/>
      <c r="B25" s="211"/>
      <c r="C25" s="233"/>
      <c r="D25" s="233"/>
      <c r="E25" s="228"/>
      <c r="F25" s="229"/>
      <c r="G25" s="225"/>
      <c r="H25" s="213"/>
      <c r="I25" s="235"/>
      <c r="J25" s="243"/>
      <c r="K25" s="244"/>
      <c r="L25" s="95"/>
      <c r="M25" s="237"/>
      <c r="N25" s="97"/>
      <c r="O25" s="239"/>
      <c r="P25" s="231"/>
      <c r="Q25" s="218"/>
      <c r="R25" s="222"/>
      <c r="S25" s="218"/>
      <c r="T25" s="220"/>
      <c r="U25" s="231"/>
      <c r="V25" s="218"/>
      <c r="W25" s="222"/>
      <c r="X25" s="218"/>
      <c r="Y25" s="220"/>
      <c r="Z25" s="56"/>
      <c r="AA25" s="120">
        <f>IF(C24=$C$53,AA23,C24)</f>
        <v>0</v>
      </c>
      <c r="AB25" s="121" t="str">
        <f>IF(+L25=0,"",L25)</f>
        <v/>
      </c>
      <c r="AC25" s="122"/>
      <c r="AD25" s="123">
        <f>+N25</f>
        <v>0</v>
      </c>
      <c r="AE25" s="124"/>
      <c r="AF25" s="125">
        <f>IF(AA25=$AF$14,L25,0)</f>
        <v>0</v>
      </c>
      <c r="AG25" s="126"/>
      <c r="AH25" s="125">
        <f>IF(AA25=$AF$14,N25,0)</f>
        <v>0</v>
      </c>
      <c r="AI25" s="124"/>
    </row>
    <row r="26" spans="1:35" ht="10.5" customHeight="1" x14ac:dyDescent="0.15">
      <c r="A26" s="209">
        <v>6</v>
      </c>
      <c r="B26" s="210"/>
      <c r="C26" s="232"/>
      <c r="D26" s="232"/>
      <c r="E26" s="226"/>
      <c r="F26" s="227"/>
      <c r="G26" s="224"/>
      <c r="H26" s="212"/>
      <c r="I26" s="234"/>
      <c r="J26" s="241"/>
      <c r="K26" s="242"/>
      <c r="L26" s="94"/>
      <c r="M26" s="236" t="s">
        <v>4</v>
      </c>
      <c r="N26" s="96"/>
      <c r="O26" s="238" t="s">
        <v>4</v>
      </c>
      <c r="P26" s="240" t="s">
        <v>167</v>
      </c>
      <c r="Q26" s="217"/>
      <c r="R26" s="221" t="s">
        <v>2</v>
      </c>
      <c r="S26" s="217"/>
      <c r="T26" s="219" t="s">
        <v>3</v>
      </c>
      <c r="U26" s="230" t="s">
        <v>167</v>
      </c>
      <c r="V26" s="264"/>
      <c r="W26" s="266" t="s">
        <v>2</v>
      </c>
      <c r="X26" s="264"/>
      <c r="Y26" s="277" t="s">
        <v>3</v>
      </c>
      <c r="Z26" s="56"/>
      <c r="AA26" s="110"/>
      <c r="AB26" s="127"/>
      <c r="AC26" s="128" t="str">
        <f>IF(+L26=0,"",L26)</f>
        <v/>
      </c>
      <c r="AD26" s="113"/>
      <c r="AE26" s="129">
        <f>+N26</f>
        <v>0</v>
      </c>
      <c r="AF26" s="112"/>
      <c r="AG26" s="128">
        <f>IF(AA27=$AF$14,L26,0)</f>
        <v>0</v>
      </c>
      <c r="AH26" s="112"/>
      <c r="AI26" s="129">
        <f>IF(AA27=$AF$14,N26,0)</f>
        <v>0</v>
      </c>
    </row>
    <row r="27" spans="1:35" ht="17.25" customHeight="1" x14ac:dyDescent="0.15">
      <c r="A27" s="209"/>
      <c r="B27" s="211"/>
      <c r="C27" s="233"/>
      <c r="D27" s="233"/>
      <c r="E27" s="228"/>
      <c r="F27" s="229"/>
      <c r="G27" s="225"/>
      <c r="H27" s="213"/>
      <c r="I27" s="235"/>
      <c r="J27" s="243"/>
      <c r="K27" s="244"/>
      <c r="L27" s="95"/>
      <c r="M27" s="237"/>
      <c r="N27" s="97"/>
      <c r="O27" s="239"/>
      <c r="P27" s="231"/>
      <c r="Q27" s="218"/>
      <c r="R27" s="222"/>
      <c r="S27" s="218"/>
      <c r="T27" s="220"/>
      <c r="U27" s="231"/>
      <c r="V27" s="218"/>
      <c r="W27" s="222"/>
      <c r="X27" s="218"/>
      <c r="Y27" s="220"/>
      <c r="Z27" s="56"/>
      <c r="AA27" s="110">
        <f>IF(C26=$C$53,AA25,C26)</f>
        <v>0</v>
      </c>
      <c r="AB27" s="130" t="str">
        <f>IF(+L27=0,"",L27)</f>
        <v/>
      </c>
      <c r="AC27" s="113"/>
      <c r="AD27" s="131">
        <f>+N27</f>
        <v>0</v>
      </c>
      <c r="AE27" s="114"/>
      <c r="AF27" s="112">
        <f>IF(AA27=$AF$14,L27,0)</f>
        <v>0</v>
      </c>
      <c r="AG27" s="128"/>
      <c r="AH27" s="112">
        <f>IF(AA27=$AF$14,N27,0)</f>
        <v>0</v>
      </c>
      <c r="AI27" s="114"/>
    </row>
    <row r="28" spans="1:35" ht="10.5" customHeight="1" x14ac:dyDescent="0.15">
      <c r="A28" s="209">
        <v>7</v>
      </c>
      <c r="B28" s="210"/>
      <c r="C28" s="232"/>
      <c r="D28" s="232"/>
      <c r="E28" s="226"/>
      <c r="F28" s="227"/>
      <c r="G28" s="224"/>
      <c r="H28" s="212"/>
      <c r="I28" s="234"/>
      <c r="J28" s="241"/>
      <c r="K28" s="242"/>
      <c r="L28" s="94"/>
      <c r="M28" s="236" t="s">
        <v>4</v>
      </c>
      <c r="N28" s="96"/>
      <c r="O28" s="238" t="s">
        <v>4</v>
      </c>
      <c r="P28" s="240" t="s">
        <v>167</v>
      </c>
      <c r="Q28" s="217"/>
      <c r="R28" s="221" t="s">
        <v>2</v>
      </c>
      <c r="S28" s="217"/>
      <c r="T28" s="219" t="s">
        <v>3</v>
      </c>
      <c r="U28" s="230" t="s">
        <v>167</v>
      </c>
      <c r="V28" s="264"/>
      <c r="W28" s="266" t="s">
        <v>2</v>
      </c>
      <c r="X28" s="264"/>
      <c r="Y28" s="277" t="s">
        <v>3</v>
      </c>
      <c r="Z28" s="56"/>
      <c r="AA28" s="108"/>
      <c r="AB28" s="115"/>
      <c r="AC28" s="116" t="str">
        <f>IF(+L28=0,"",L28)</f>
        <v/>
      </c>
      <c r="AD28" s="117"/>
      <c r="AE28" s="118">
        <f>+N28</f>
        <v>0</v>
      </c>
      <c r="AF28" s="119"/>
      <c r="AG28" s="116">
        <f>IF(AA29=$AF$14,L28,0)</f>
        <v>0</v>
      </c>
      <c r="AH28" s="119"/>
      <c r="AI28" s="118">
        <f>IF(AA29=$AF$14,N28,0)</f>
        <v>0</v>
      </c>
    </row>
    <row r="29" spans="1:35" ht="17.25" customHeight="1" x14ac:dyDescent="0.15">
      <c r="A29" s="209"/>
      <c r="B29" s="211"/>
      <c r="C29" s="233"/>
      <c r="D29" s="233"/>
      <c r="E29" s="228"/>
      <c r="F29" s="229"/>
      <c r="G29" s="225"/>
      <c r="H29" s="213"/>
      <c r="I29" s="235"/>
      <c r="J29" s="243"/>
      <c r="K29" s="244"/>
      <c r="L29" s="95"/>
      <c r="M29" s="237"/>
      <c r="N29" s="97"/>
      <c r="O29" s="239"/>
      <c r="P29" s="231"/>
      <c r="Q29" s="218"/>
      <c r="R29" s="222"/>
      <c r="S29" s="218"/>
      <c r="T29" s="220"/>
      <c r="U29" s="231"/>
      <c r="V29" s="218"/>
      <c r="W29" s="222"/>
      <c r="X29" s="218"/>
      <c r="Y29" s="220"/>
      <c r="Z29" s="56"/>
      <c r="AA29" s="120">
        <f>IF(C28=$C$53,AA27,C28)</f>
        <v>0</v>
      </c>
      <c r="AB29" s="121" t="str">
        <f>IF(+L29=0,"",L29)</f>
        <v/>
      </c>
      <c r="AC29" s="122"/>
      <c r="AD29" s="123">
        <f>+N29</f>
        <v>0</v>
      </c>
      <c r="AE29" s="124"/>
      <c r="AF29" s="125">
        <f>IF(AA29=$AF$14,L29,0)</f>
        <v>0</v>
      </c>
      <c r="AG29" s="126"/>
      <c r="AH29" s="125">
        <f>IF(AA29=$AF$14,N29,0)</f>
        <v>0</v>
      </c>
      <c r="AI29" s="124"/>
    </row>
    <row r="30" spans="1:35" ht="10.5" customHeight="1" x14ac:dyDescent="0.15">
      <c r="A30" s="209">
        <v>8</v>
      </c>
      <c r="B30" s="210"/>
      <c r="C30" s="232"/>
      <c r="D30" s="232"/>
      <c r="E30" s="226"/>
      <c r="F30" s="227"/>
      <c r="G30" s="224"/>
      <c r="H30" s="212"/>
      <c r="I30" s="234"/>
      <c r="J30" s="241"/>
      <c r="K30" s="242"/>
      <c r="L30" s="94"/>
      <c r="M30" s="236" t="s">
        <v>4</v>
      </c>
      <c r="N30" s="96"/>
      <c r="O30" s="238" t="s">
        <v>4</v>
      </c>
      <c r="P30" s="240" t="s">
        <v>167</v>
      </c>
      <c r="Q30" s="217"/>
      <c r="R30" s="221" t="s">
        <v>2</v>
      </c>
      <c r="S30" s="217"/>
      <c r="T30" s="219" t="s">
        <v>3</v>
      </c>
      <c r="U30" s="230" t="s">
        <v>165</v>
      </c>
      <c r="V30" s="264"/>
      <c r="W30" s="266" t="s">
        <v>2</v>
      </c>
      <c r="X30" s="264"/>
      <c r="Y30" s="277" t="s">
        <v>3</v>
      </c>
      <c r="Z30" s="56"/>
      <c r="AA30" s="110"/>
      <c r="AB30" s="127"/>
      <c r="AC30" s="128" t="str">
        <f>IF(+L30=0,"",L30)</f>
        <v/>
      </c>
      <c r="AD30" s="113"/>
      <c r="AE30" s="129">
        <f>+N30</f>
        <v>0</v>
      </c>
      <c r="AF30" s="112"/>
      <c r="AG30" s="128">
        <f>IF(AA31=$AF$14,L30,0)</f>
        <v>0</v>
      </c>
      <c r="AH30" s="112"/>
      <c r="AI30" s="129">
        <f>IF(AA31=$AF$14,N30,0)</f>
        <v>0</v>
      </c>
    </row>
    <row r="31" spans="1:35" ht="17.25" customHeight="1" x14ac:dyDescent="0.15">
      <c r="A31" s="209"/>
      <c r="B31" s="211"/>
      <c r="C31" s="233"/>
      <c r="D31" s="233"/>
      <c r="E31" s="228"/>
      <c r="F31" s="229"/>
      <c r="G31" s="225"/>
      <c r="H31" s="213"/>
      <c r="I31" s="235"/>
      <c r="J31" s="243"/>
      <c r="K31" s="244"/>
      <c r="L31" s="95"/>
      <c r="M31" s="237"/>
      <c r="N31" s="97"/>
      <c r="O31" s="239"/>
      <c r="P31" s="231"/>
      <c r="Q31" s="218"/>
      <c r="R31" s="222"/>
      <c r="S31" s="218"/>
      <c r="T31" s="220"/>
      <c r="U31" s="231"/>
      <c r="V31" s="218"/>
      <c r="W31" s="222"/>
      <c r="X31" s="218"/>
      <c r="Y31" s="220"/>
      <c r="Z31" s="56"/>
      <c r="AA31" s="110">
        <f>IF(C30=$C$53,AA29,C30)</f>
        <v>0</v>
      </c>
      <c r="AB31" s="130" t="str">
        <f>IF(+L31=0,"",L31)</f>
        <v/>
      </c>
      <c r="AC31" s="113"/>
      <c r="AD31" s="131">
        <f>+N31</f>
        <v>0</v>
      </c>
      <c r="AE31" s="114"/>
      <c r="AF31" s="112">
        <f>IF(AA31=$AF$14,L31,0)</f>
        <v>0</v>
      </c>
      <c r="AG31" s="128"/>
      <c r="AH31" s="112">
        <f>IF(AA31=$AF$14,N31,0)</f>
        <v>0</v>
      </c>
      <c r="AI31" s="114"/>
    </row>
    <row r="32" spans="1:35" ht="10.5" customHeight="1" x14ac:dyDescent="0.15">
      <c r="A32" s="209">
        <v>9</v>
      </c>
      <c r="B32" s="210"/>
      <c r="C32" s="232"/>
      <c r="D32" s="232"/>
      <c r="E32" s="226"/>
      <c r="F32" s="227"/>
      <c r="G32" s="224"/>
      <c r="H32" s="212"/>
      <c r="I32" s="234"/>
      <c r="J32" s="241"/>
      <c r="K32" s="242"/>
      <c r="L32" s="94"/>
      <c r="M32" s="236" t="s">
        <v>4</v>
      </c>
      <c r="N32" s="96"/>
      <c r="O32" s="238" t="s">
        <v>4</v>
      </c>
      <c r="P32" s="240" t="s">
        <v>166</v>
      </c>
      <c r="Q32" s="217"/>
      <c r="R32" s="221" t="s">
        <v>2</v>
      </c>
      <c r="S32" s="217"/>
      <c r="T32" s="219" t="s">
        <v>3</v>
      </c>
      <c r="U32" s="230" t="s">
        <v>167</v>
      </c>
      <c r="V32" s="264"/>
      <c r="W32" s="266" t="s">
        <v>2</v>
      </c>
      <c r="X32" s="264"/>
      <c r="Y32" s="277" t="s">
        <v>3</v>
      </c>
      <c r="Z32" s="56"/>
      <c r="AA32" s="108"/>
      <c r="AB32" s="115"/>
      <c r="AC32" s="116" t="str">
        <f>IF(+L32=0,"",L32)</f>
        <v/>
      </c>
      <c r="AD32" s="117"/>
      <c r="AE32" s="118">
        <f>+N32</f>
        <v>0</v>
      </c>
      <c r="AF32" s="119"/>
      <c r="AG32" s="116">
        <f>IF(AA33=$AF$14,L32,0)</f>
        <v>0</v>
      </c>
      <c r="AH32" s="119"/>
      <c r="AI32" s="118">
        <f>IF(AA33=$AF$14,N32,0)</f>
        <v>0</v>
      </c>
    </row>
    <row r="33" spans="1:35" ht="17.25" customHeight="1" x14ac:dyDescent="0.15">
      <c r="A33" s="209"/>
      <c r="B33" s="211"/>
      <c r="C33" s="233"/>
      <c r="D33" s="233"/>
      <c r="E33" s="228"/>
      <c r="F33" s="229"/>
      <c r="G33" s="225"/>
      <c r="H33" s="213"/>
      <c r="I33" s="235"/>
      <c r="J33" s="243"/>
      <c r="K33" s="244"/>
      <c r="L33" s="95"/>
      <c r="M33" s="237"/>
      <c r="N33" s="97"/>
      <c r="O33" s="239"/>
      <c r="P33" s="231"/>
      <c r="Q33" s="218"/>
      <c r="R33" s="222"/>
      <c r="S33" s="218"/>
      <c r="T33" s="220"/>
      <c r="U33" s="231"/>
      <c r="V33" s="218"/>
      <c r="W33" s="222"/>
      <c r="X33" s="218"/>
      <c r="Y33" s="220"/>
      <c r="Z33" s="56"/>
      <c r="AA33" s="120">
        <f>IF(C32=$C$53,AA31,C32)</f>
        <v>0</v>
      </c>
      <c r="AB33" s="121" t="str">
        <f>IF(+L33=0,"",L33)</f>
        <v/>
      </c>
      <c r="AC33" s="122"/>
      <c r="AD33" s="123">
        <f>+N33</f>
        <v>0</v>
      </c>
      <c r="AE33" s="124"/>
      <c r="AF33" s="125">
        <f>IF(AA33=$AF$14,L33,0)</f>
        <v>0</v>
      </c>
      <c r="AG33" s="126"/>
      <c r="AH33" s="125">
        <f>IF(AA33=$AF$14,N33,0)</f>
        <v>0</v>
      </c>
      <c r="AI33" s="124"/>
    </row>
    <row r="34" spans="1:35" ht="10.5" customHeight="1" x14ac:dyDescent="0.15">
      <c r="A34" s="209">
        <v>10</v>
      </c>
      <c r="B34" s="210"/>
      <c r="C34" s="232"/>
      <c r="D34" s="232"/>
      <c r="E34" s="226"/>
      <c r="F34" s="227"/>
      <c r="G34" s="224"/>
      <c r="H34" s="212"/>
      <c r="I34" s="234"/>
      <c r="J34" s="241"/>
      <c r="K34" s="242"/>
      <c r="L34" s="94"/>
      <c r="M34" s="236" t="s">
        <v>4</v>
      </c>
      <c r="N34" s="96"/>
      <c r="O34" s="238" t="s">
        <v>4</v>
      </c>
      <c r="P34" s="240" t="s">
        <v>167</v>
      </c>
      <c r="Q34" s="217"/>
      <c r="R34" s="221" t="s">
        <v>2</v>
      </c>
      <c r="S34" s="217"/>
      <c r="T34" s="219" t="s">
        <v>3</v>
      </c>
      <c r="U34" s="230" t="s">
        <v>167</v>
      </c>
      <c r="V34" s="264"/>
      <c r="W34" s="266" t="s">
        <v>2</v>
      </c>
      <c r="X34" s="264"/>
      <c r="Y34" s="277" t="s">
        <v>3</v>
      </c>
      <c r="Z34" s="56"/>
      <c r="AA34" s="110"/>
      <c r="AB34" s="127"/>
      <c r="AC34" s="128" t="str">
        <f>IF(+L34=0,"",L34)</f>
        <v/>
      </c>
      <c r="AD34" s="113"/>
      <c r="AE34" s="129">
        <f>+N34</f>
        <v>0</v>
      </c>
      <c r="AF34" s="112"/>
      <c r="AG34" s="128">
        <f>IF(AA35=$AF$14,L34,0)</f>
        <v>0</v>
      </c>
      <c r="AH34" s="112"/>
      <c r="AI34" s="129">
        <f>IF(AA35=$AF$14,N34,0)</f>
        <v>0</v>
      </c>
    </row>
    <row r="35" spans="1:35" ht="17.25" customHeight="1" x14ac:dyDescent="0.15">
      <c r="A35" s="209"/>
      <c r="B35" s="211"/>
      <c r="C35" s="233"/>
      <c r="D35" s="233"/>
      <c r="E35" s="228"/>
      <c r="F35" s="229"/>
      <c r="G35" s="225"/>
      <c r="H35" s="213"/>
      <c r="I35" s="235"/>
      <c r="J35" s="243"/>
      <c r="K35" s="244"/>
      <c r="L35" s="95"/>
      <c r="M35" s="237"/>
      <c r="N35" s="97"/>
      <c r="O35" s="239"/>
      <c r="P35" s="231"/>
      <c r="Q35" s="218"/>
      <c r="R35" s="222"/>
      <c r="S35" s="218"/>
      <c r="T35" s="220"/>
      <c r="U35" s="231"/>
      <c r="V35" s="218"/>
      <c r="W35" s="222"/>
      <c r="X35" s="218"/>
      <c r="Y35" s="220"/>
      <c r="Z35" s="56"/>
      <c r="AA35" s="110">
        <f>IF(C34=$C$53,AA33,C34)</f>
        <v>0</v>
      </c>
      <c r="AB35" s="130" t="str">
        <f>IF(+L35=0,"",L35)</f>
        <v/>
      </c>
      <c r="AC35" s="113"/>
      <c r="AD35" s="131">
        <f>+N35</f>
        <v>0</v>
      </c>
      <c r="AE35" s="114"/>
      <c r="AF35" s="112">
        <f>IF(AA35=$AF$14,L35,0)</f>
        <v>0</v>
      </c>
      <c r="AG35" s="128"/>
      <c r="AH35" s="112">
        <f>IF(AA35=$AF$14,N35,0)</f>
        <v>0</v>
      </c>
      <c r="AI35" s="114"/>
    </row>
    <row r="36" spans="1:35" ht="10.5" customHeight="1" x14ac:dyDescent="0.15">
      <c r="A36" s="209">
        <v>11</v>
      </c>
      <c r="B36" s="210"/>
      <c r="C36" s="232"/>
      <c r="D36" s="232"/>
      <c r="E36" s="226"/>
      <c r="F36" s="227"/>
      <c r="G36" s="224"/>
      <c r="H36" s="212"/>
      <c r="I36" s="234"/>
      <c r="J36" s="241"/>
      <c r="K36" s="242"/>
      <c r="L36" s="94"/>
      <c r="M36" s="236" t="s">
        <v>4</v>
      </c>
      <c r="N36" s="96"/>
      <c r="O36" s="238" t="s">
        <v>4</v>
      </c>
      <c r="P36" s="240" t="s">
        <v>166</v>
      </c>
      <c r="Q36" s="217"/>
      <c r="R36" s="221" t="s">
        <v>2</v>
      </c>
      <c r="S36" s="217"/>
      <c r="T36" s="219" t="s">
        <v>3</v>
      </c>
      <c r="U36" s="230" t="s">
        <v>166</v>
      </c>
      <c r="V36" s="264"/>
      <c r="W36" s="266" t="s">
        <v>2</v>
      </c>
      <c r="X36" s="264"/>
      <c r="Y36" s="277" t="s">
        <v>3</v>
      </c>
      <c r="Z36" s="56"/>
      <c r="AA36" s="108"/>
      <c r="AB36" s="115"/>
      <c r="AC36" s="116" t="str">
        <f>IF(+L36=0,"",L36)</f>
        <v/>
      </c>
      <c r="AD36" s="117"/>
      <c r="AE36" s="118">
        <f>+N36</f>
        <v>0</v>
      </c>
      <c r="AF36" s="119"/>
      <c r="AG36" s="116">
        <f>IF(AA37=$AF$14,L36,0)</f>
        <v>0</v>
      </c>
      <c r="AH36" s="119"/>
      <c r="AI36" s="118">
        <f>IF(AA37=$AF$14,N36,0)</f>
        <v>0</v>
      </c>
    </row>
    <row r="37" spans="1:35" ht="17.25" customHeight="1" x14ac:dyDescent="0.15">
      <c r="A37" s="209"/>
      <c r="B37" s="211"/>
      <c r="C37" s="233"/>
      <c r="D37" s="233"/>
      <c r="E37" s="228"/>
      <c r="F37" s="229"/>
      <c r="G37" s="225"/>
      <c r="H37" s="213"/>
      <c r="I37" s="235"/>
      <c r="J37" s="243"/>
      <c r="K37" s="244"/>
      <c r="L37" s="95"/>
      <c r="M37" s="237"/>
      <c r="N37" s="97"/>
      <c r="O37" s="239"/>
      <c r="P37" s="231"/>
      <c r="Q37" s="218"/>
      <c r="R37" s="222"/>
      <c r="S37" s="218"/>
      <c r="T37" s="220"/>
      <c r="U37" s="231"/>
      <c r="V37" s="218"/>
      <c r="W37" s="222"/>
      <c r="X37" s="218"/>
      <c r="Y37" s="220"/>
      <c r="Z37" s="56"/>
      <c r="AA37" s="120">
        <f>IF(C36=$C$53,AA35,C36)</f>
        <v>0</v>
      </c>
      <c r="AB37" s="121" t="str">
        <f>IF(+L37=0,"",L37)</f>
        <v/>
      </c>
      <c r="AC37" s="122"/>
      <c r="AD37" s="123">
        <f>+N37</f>
        <v>0</v>
      </c>
      <c r="AE37" s="124"/>
      <c r="AF37" s="125">
        <f>IF(AA37=$AF$14,L37,0)</f>
        <v>0</v>
      </c>
      <c r="AG37" s="126"/>
      <c r="AH37" s="125">
        <f>IF(AA37=$AF$14,N37,0)</f>
        <v>0</v>
      </c>
      <c r="AI37" s="124"/>
    </row>
    <row r="38" spans="1:35" ht="10.5" customHeight="1" x14ac:dyDescent="0.15">
      <c r="A38" s="209">
        <v>12</v>
      </c>
      <c r="B38" s="210"/>
      <c r="C38" s="232"/>
      <c r="D38" s="232"/>
      <c r="E38" s="226"/>
      <c r="F38" s="227"/>
      <c r="G38" s="224"/>
      <c r="H38" s="212"/>
      <c r="I38" s="234"/>
      <c r="J38" s="241"/>
      <c r="K38" s="242"/>
      <c r="L38" s="94"/>
      <c r="M38" s="236" t="s">
        <v>4</v>
      </c>
      <c r="N38" s="96"/>
      <c r="O38" s="238" t="s">
        <v>4</v>
      </c>
      <c r="P38" s="240" t="s">
        <v>166</v>
      </c>
      <c r="Q38" s="217"/>
      <c r="R38" s="221" t="s">
        <v>2</v>
      </c>
      <c r="S38" s="217"/>
      <c r="T38" s="219" t="s">
        <v>3</v>
      </c>
      <c r="U38" s="230" t="s">
        <v>166</v>
      </c>
      <c r="V38" s="264"/>
      <c r="W38" s="266" t="s">
        <v>2</v>
      </c>
      <c r="X38" s="264"/>
      <c r="Y38" s="277" t="s">
        <v>3</v>
      </c>
      <c r="Z38" s="56"/>
      <c r="AA38" s="110"/>
      <c r="AB38" s="127"/>
      <c r="AC38" s="128" t="str">
        <f>IF(+L38=0,"",L38)</f>
        <v/>
      </c>
      <c r="AD38" s="113"/>
      <c r="AE38" s="129">
        <f>+N38</f>
        <v>0</v>
      </c>
      <c r="AF38" s="112"/>
      <c r="AG38" s="128">
        <f>IF(AA39=$AF$14,L38,0)</f>
        <v>0</v>
      </c>
      <c r="AH38" s="112"/>
      <c r="AI38" s="129">
        <f>IF(AA39=$AF$14,N38,0)</f>
        <v>0</v>
      </c>
    </row>
    <row r="39" spans="1:35" ht="17.25" customHeight="1" x14ac:dyDescent="0.15">
      <c r="A39" s="209"/>
      <c r="B39" s="211"/>
      <c r="C39" s="233"/>
      <c r="D39" s="233"/>
      <c r="E39" s="228"/>
      <c r="F39" s="229"/>
      <c r="G39" s="225"/>
      <c r="H39" s="213"/>
      <c r="I39" s="235"/>
      <c r="J39" s="243"/>
      <c r="K39" s="244"/>
      <c r="L39" s="95"/>
      <c r="M39" s="237"/>
      <c r="N39" s="97"/>
      <c r="O39" s="239"/>
      <c r="P39" s="231"/>
      <c r="Q39" s="218"/>
      <c r="R39" s="222"/>
      <c r="S39" s="218"/>
      <c r="T39" s="220"/>
      <c r="U39" s="231"/>
      <c r="V39" s="218"/>
      <c r="W39" s="222"/>
      <c r="X39" s="218"/>
      <c r="Y39" s="220"/>
      <c r="Z39" s="56"/>
      <c r="AA39" s="110">
        <f>IF(C38=$C$53,AA37,C38)</f>
        <v>0</v>
      </c>
      <c r="AB39" s="130" t="str">
        <f>IF(+L39=0,"",L39)</f>
        <v/>
      </c>
      <c r="AC39" s="113"/>
      <c r="AD39" s="131">
        <f>+N39</f>
        <v>0</v>
      </c>
      <c r="AE39" s="114"/>
      <c r="AF39" s="112">
        <f>IF(AA39=$AF$14,L39,0)</f>
        <v>0</v>
      </c>
      <c r="AG39" s="128"/>
      <c r="AH39" s="112">
        <f>IF(AA39=$AF$14,N39,0)</f>
        <v>0</v>
      </c>
      <c r="AI39" s="114"/>
    </row>
    <row r="40" spans="1:35" ht="10.5" customHeight="1" x14ac:dyDescent="0.15">
      <c r="A40" s="209">
        <v>13</v>
      </c>
      <c r="B40" s="210"/>
      <c r="C40" s="232"/>
      <c r="D40" s="232"/>
      <c r="E40" s="226"/>
      <c r="F40" s="227"/>
      <c r="G40" s="224"/>
      <c r="H40" s="212"/>
      <c r="I40" s="234"/>
      <c r="J40" s="241"/>
      <c r="K40" s="242"/>
      <c r="L40" s="94"/>
      <c r="M40" s="236" t="s">
        <v>4</v>
      </c>
      <c r="N40" s="96"/>
      <c r="O40" s="238" t="s">
        <v>4</v>
      </c>
      <c r="P40" s="240" t="s">
        <v>167</v>
      </c>
      <c r="Q40" s="217"/>
      <c r="R40" s="221" t="s">
        <v>2</v>
      </c>
      <c r="S40" s="217"/>
      <c r="T40" s="219" t="s">
        <v>3</v>
      </c>
      <c r="U40" s="230" t="s">
        <v>166</v>
      </c>
      <c r="V40" s="264"/>
      <c r="W40" s="266" t="s">
        <v>2</v>
      </c>
      <c r="X40" s="264"/>
      <c r="Y40" s="277" t="s">
        <v>3</v>
      </c>
      <c r="Z40" s="56"/>
      <c r="AA40" s="108"/>
      <c r="AB40" s="115"/>
      <c r="AC40" s="116" t="str">
        <f>IF(+L40=0,"",L40)</f>
        <v/>
      </c>
      <c r="AD40" s="117"/>
      <c r="AE40" s="118">
        <f>+N40</f>
        <v>0</v>
      </c>
      <c r="AF40" s="119"/>
      <c r="AG40" s="116">
        <f>IF(AA41=$AF$14,L40,0)</f>
        <v>0</v>
      </c>
      <c r="AH40" s="119"/>
      <c r="AI40" s="118">
        <f>IF(AA41=$AF$14,N40,0)</f>
        <v>0</v>
      </c>
    </row>
    <row r="41" spans="1:35" ht="17.25" customHeight="1" x14ac:dyDescent="0.15">
      <c r="A41" s="209"/>
      <c r="B41" s="211"/>
      <c r="C41" s="233"/>
      <c r="D41" s="233"/>
      <c r="E41" s="228"/>
      <c r="F41" s="229"/>
      <c r="G41" s="225"/>
      <c r="H41" s="213"/>
      <c r="I41" s="235"/>
      <c r="J41" s="243"/>
      <c r="K41" s="244"/>
      <c r="L41" s="95"/>
      <c r="M41" s="237"/>
      <c r="N41" s="97"/>
      <c r="O41" s="239"/>
      <c r="P41" s="231"/>
      <c r="Q41" s="218"/>
      <c r="R41" s="222"/>
      <c r="S41" s="218"/>
      <c r="T41" s="220"/>
      <c r="U41" s="231"/>
      <c r="V41" s="218"/>
      <c r="W41" s="222"/>
      <c r="X41" s="218"/>
      <c r="Y41" s="220"/>
      <c r="Z41" s="56"/>
      <c r="AA41" s="120">
        <f>IF(C40=$C$53,AA39,C40)</f>
        <v>0</v>
      </c>
      <c r="AB41" s="121" t="str">
        <f>IF(+L41=0,"",L41)</f>
        <v/>
      </c>
      <c r="AC41" s="122"/>
      <c r="AD41" s="123">
        <f>+N41</f>
        <v>0</v>
      </c>
      <c r="AE41" s="124"/>
      <c r="AF41" s="125">
        <f>IF(AA41=$AF$14,L41,0)</f>
        <v>0</v>
      </c>
      <c r="AG41" s="126"/>
      <c r="AH41" s="125">
        <f>IF(AA41=$AF$14,N41,0)</f>
        <v>0</v>
      </c>
      <c r="AI41" s="124"/>
    </row>
    <row r="42" spans="1:35" ht="13.5" customHeight="1" x14ac:dyDescent="0.15">
      <c r="A42" s="30"/>
      <c r="B42" s="67"/>
      <c r="C42" s="68"/>
      <c r="D42" s="68"/>
      <c r="E42" s="69"/>
      <c r="F42" s="69"/>
      <c r="G42" s="69"/>
      <c r="H42" s="70"/>
      <c r="I42" s="70"/>
      <c r="J42" s="70"/>
      <c r="K42" s="70"/>
      <c r="L42" s="71"/>
      <c r="M42" s="72"/>
      <c r="N42" s="71"/>
      <c r="O42" s="73"/>
      <c r="P42" s="68"/>
      <c r="Q42" s="68"/>
      <c r="R42" s="68"/>
      <c r="S42" s="68"/>
      <c r="T42" s="68"/>
      <c r="U42" s="68"/>
      <c r="V42" s="68"/>
      <c r="W42" s="68"/>
      <c r="X42" s="68"/>
      <c r="Y42" s="68"/>
      <c r="Z42" s="56"/>
      <c r="AA42" s="120"/>
      <c r="AB42" s="132">
        <f t="shared" ref="AB42:AI42" si="0">SUM(AB16:AB41)</f>
        <v>0</v>
      </c>
      <c r="AC42" s="126">
        <f t="shared" si="0"/>
        <v>0</v>
      </c>
      <c r="AD42" s="122">
        <f t="shared" si="0"/>
        <v>0</v>
      </c>
      <c r="AE42" s="133">
        <f t="shared" si="0"/>
        <v>0</v>
      </c>
      <c r="AF42" s="125">
        <f t="shared" si="0"/>
        <v>0</v>
      </c>
      <c r="AG42" s="126">
        <f t="shared" si="0"/>
        <v>0</v>
      </c>
      <c r="AH42" s="125">
        <f t="shared" si="0"/>
        <v>0</v>
      </c>
      <c r="AI42" s="133">
        <f t="shared" si="0"/>
        <v>0</v>
      </c>
    </row>
    <row r="43" spans="1:35" ht="13.5" customHeight="1" x14ac:dyDescent="0.15">
      <c r="A43" s="30"/>
      <c r="B43" s="67"/>
      <c r="C43" s="68"/>
      <c r="D43" s="68"/>
      <c r="E43" s="69"/>
      <c r="F43" s="69"/>
      <c r="G43" s="69"/>
      <c r="H43" s="70"/>
      <c r="I43" s="324" t="s">
        <v>69</v>
      </c>
      <c r="J43" s="94"/>
      <c r="K43" s="330" t="s">
        <v>5</v>
      </c>
      <c r="L43" s="94"/>
      <c r="M43" s="236" t="s">
        <v>4</v>
      </c>
      <c r="N43" s="96"/>
      <c r="O43" s="238" t="s">
        <v>4</v>
      </c>
      <c r="P43" s="326" t="s">
        <v>68</v>
      </c>
      <c r="Q43" s="327"/>
      <c r="R43" s="327"/>
      <c r="S43" s="327"/>
      <c r="T43" s="327"/>
      <c r="U43" s="327"/>
      <c r="V43" s="327"/>
      <c r="W43" s="327"/>
      <c r="X43" s="327"/>
      <c r="Y43" s="328"/>
      <c r="Z43" s="66"/>
      <c r="AA43" s="85"/>
    </row>
    <row r="44" spans="1:35" ht="13.5" customHeight="1" x14ac:dyDescent="0.15">
      <c r="A44" s="30"/>
      <c r="B44" s="67"/>
      <c r="C44" s="68"/>
      <c r="D44" s="68"/>
      <c r="E44" s="69"/>
      <c r="F44" s="69"/>
      <c r="G44" s="69"/>
      <c r="H44" s="70"/>
      <c r="I44" s="261"/>
      <c r="J44" s="323"/>
      <c r="K44" s="331"/>
      <c r="L44" s="323"/>
      <c r="M44" s="314"/>
      <c r="N44" s="329"/>
      <c r="O44" s="325"/>
      <c r="P44" s="317"/>
      <c r="Q44" s="318"/>
      <c r="R44" s="318"/>
      <c r="S44" s="302" t="s">
        <v>4</v>
      </c>
      <c r="T44" s="303"/>
      <c r="U44" s="272"/>
      <c r="V44" s="272"/>
      <c r="W44" s="273"/>
      <c r="X44" s="306" t="s">
        <v>4</v>
      </c>
      <c r="Y44" s="307"/>
      <c r="Z44" s="58"/>
      <c r="AA44" s="86"/>
    </row>
    <row r="45" spans="1:35" ht="21" customHeight="1" x14ac:dyDescent="0.15">
      <c r="A45" s="30"/>
      <c r="B45" s="67"/>
      <c r="C45" s="68"/>
      <c r="D45" s="68"/>
      <c r="E45" s="69"/>
      <c r="F45" s="69"/>
      <c r="G45" s="69"/>
      <c r="H45" s="70"/>
      <c r="I45" s="248"/>
      <c r="J45" s="315"/>
      <c r="K45" s="332"/>
      <c r="L45" s="315"/>
      <c r="M45" s="237"/>
      <c r="N45" s="301"/>
      <c r="O45" s="239"/>
      <c r="P45" s="315"/>
      <c r="Q45" s="316"/>
      <c r="R45" s="316"/>
      <c r="S45" s="304"/>
      <c r="T45" s="305"/>
      <c r="U45" s="300"/>
      <c r="V45" s="300"/>
      <c r="W45" s="301"/>
      <c r="X45" s="308"/>
      <c r="Y45" s="309"/>
      <c r="Z45" s="58"/>
      <c r="AA45" s="86"/>
    </row>
    <row r="46" spans="1:35" ht="6" customHeight="1" x14ac:dyDescent="0.15">
      <c r="A46" s="30"/>
      <c r="B46" s="67"/>
      <c r="C46" s="68"/>
      <c r="D46" s="68"/>
      <c r="E46" s="69"/>
      <c r="F46" s="69"/>
      <c r="G46" s="69"/>
      <c r="H46" s="70"/>
      <c r="I46" s="70"/>
      <c r="J46" s="98"/>
      <c r="K46" s="73"/>
      <c r="L46" s="98"/>
      <c r="M46" s="72"/>
      <c r="N46" s="98"/>
      <c r="O46" s="73"/>
      <c r="P46" s="68"/>
      <c r="Q46" s="68"/>
      <c r="R46" s="68"/>
      <c r="S46" s="68"/>
      <c r="T46" s="68"/>
      <c r="U46" s="68"/>
      <c r="V46" s="68"/>
      <c r="W46" s="68"/>
      <c r="X46" s="68"/>
      <c r="Y46" s="68"/>
      <c r="Z46" s="56"/>
      <c r="AA46" s="83"/>
    </row>
    <row r="47" spans="1:35" ht="13.5" customHeight="1" x14ac:dyDescent="0.15">
      <c r="A47" s="30"/>
      <c r="B47" s="67"/>
      <c r="C47" s="68"/>
      <c r="D47" s="68"/>
      <c r="E47" s="69"/>
      <c r="F47" s="69"/>
      <c r="G47" s="69"/>
      <c r="H47" s="70"/>
      <c r="I47" s="324" t="s">
        <v>79</v>
      </c>
      <c r="J47" s="94"/>
      <c r="K47" s="330" t="s">
        <v>5</v>
      </c>
      <c r="L47" s="94"/>
      <c r="M47" s="236" t="s">
        <v>4</v>
      </c>
      <c r="N47" s="96"/>
      <c r="O47" s="238" t="s">
        <v>4</v>
      </c>
      <c r="P47" s="326" t="s">
        <v>68</v>
      </c>
      <c r="Q47" s="327"/>
      <c r="R47" s="327"/>
      <c r="S47" s="327"/>
      <c r="T47" s="327"/>
      <c r="U47" s="327"/>
      <c r="V47" s="327"/>
      <c r="W47" s="327"/>
      <c r="X47" s="327"/>
      <c r="Y47" s="328"/>
      <c r="Z47" s="66"/>
      <c r="AA47" s="85"/>
    </row>
    <row r="48" spans="1:35" ht="13.5" customHeight="1" x14ac:dyDescent="0.15">
      <c r="A48" s="30"/>
      <c r="B48" s="67"/>
      <c r="C48" s="68"/>
      <c r="D48" s="68"/>
      <c r="E48" s="69"/>
      <c r="F48" s="69"/>
      <c r="G48" s="69"/>
      <c r="H48" s="70"/>
      <c r="I48" s="261"/>
      <c r="J48" s="323"/>
      <c r="K48" s="331"/>
      <c r="L48" s="323"/>
      <c r="M48" s="314"/>
      <c r="N48" s="329"/>
      <c r="O48" s="325"/>
      <c r="P48" s="317"/>
      <c r="Q48" s="318"/>
      <c r="R48" s="318"/>
      <c r="S48" s="302" t="s">
        <v>4</v>
      </c>
      <c r="T48" s="303"/>
      <c r="U48" s="272"/>
      <c r="V48" s="272"/>
      <c r="W48" s="273"/>
      <c r="X48" s="306" t="s">
        <v>4</v>
      </c>
      <c r="Y48" s="307"/>
      <c r="Z48" s="58"/>
      <c r="AA48" s="86"/>
    </row>
    <row r="49" spans="1:35" ht="21" customHeight="1" x14ac:dyDescent="0.15">
      <c r="A49" s="30"/>
      <c r="B49" s="67"/>
      <c r="C49" s="68"/>
      <c r="D49" s="68"/>
      <c r="E49" s="69"/>
      <c r="F49" s="69"/>
      <c r="G49" s="69"/>
      <c r="H49" s="70"/>
      <c r="I49" s="248"/>
      <c r="J49" s="315"/>
      <c r="K49" s="332"/>
      <c r="L49" s="315"/>
      <c r="M49" s="237"/>
      <c r="N49" s="301"/>
      <c r="O49" s="239"/>
      <c r="P49" s="315"/>
      <c r="Q49" s="316"/>
      <c r="R49" s="316"/>
      <c r="S49" s="304"/>
      <c r="T49" s="305"/>
      <c r="U49" s="300"/>
      <c r="V49" s="300"/>
      <c r="W49" s="301"/>
      <c r="X49" s="308"/>
      <c r="Y49" s="309"/>
      <c r="Z49" s="58"/>
      <c r="AA49" s="86"/>
    </row>
    <row r="50" spans="1:35" ht="13.5" customHeight="1" x14ac:dyDescent="0.15">
      <c r="C50" s="8"/>
      <c r="D50" s="8"/>
    </row>
    <row r="51" spans="1:35" ht="13.5" customHeight="1" x14ac:dyDescent="0.15">
      <c r="C51" s="170" t="s">
        <v>6</v>
      </c>
      <c r="D51" s="171" t="s">
        <v>13</v>
      </c>
      <c r="E51" s="171"/>
      <c r="H51" s="89" t="s">
        <v>86</v>
      </c>
      <c r="I51" s="319" t="s">
        <v>80</v>
      </c>
      <c r="J51" s="90">
        <f>COUNT(AC16:AC41)</f>
        <v>0</v>
      </c>
      <c r="K51" s="321" t="s">
        <v>5</v>
      </c>
      <c r="L51" s="91">
        <f>+AC42</f>
        <v>0</v>
      </c>
      <c r="M51" s="311" t="s">
        <v>4</v>
      </c>
      <c r="N51" s="91">
        <f>+AE42</f>
        <v>0</v>
      </c>
      <c r="O51" s="311" t="s">
        <v>4</v>
      </c>
      <c r="P51" s="298">
        <f>+AG42</f>
        <v>0</v>
      </c>
      <c r="Q51" s="299"/>
      <c r="R51" s="299"/>
      <c r="S51" s="310" t="s">
        <v>4</v>
      </c>
      <c r="T51" s="311"/>
      <c r="U51" s="298">
        <f>+AI42</f>
        <v>0</v>
      </c>
      <c r="V51" s="299"/>
      <c r="W51" s="299"/>
      <c r="X51" s="310" t="s">
        <v>4</v>
      </c>
      <c r="Y51" s="311"/>
      <c r="Z51" s="55"/>
      <c r="AA51" s="87"/>
    </row>
    <row r="52" spans="1:35" s="59" customFormat="1" ht="13.5" customHeight="1" x14ac:dyDescent="0.15">
      <c r="C52" s="172" t="s">
        <v>7</v>
      </c>
      <c r="D52" s="173" t="s">
        <v>14</v>
      </c>
      <c r="E52" s="173"/>
      <c r="G52" s="53"/>
      <c r="H52" s="92" t="s">
        <v>87</v>
      </c>
      <c r="I52" s="320"/>
      <c r="J52" s="93">
        <f>COUNT(AB16:AB41)</f>
        <v>0</v>
      </c>
      <c r="K52" s="322"/>
      <c r="L52" s="93">
        <f>+AB42</f>
        <v>0</v>
      </c>
      <c r="M52" s="313"/>
      <c r="N52" s="93">
        <f>+AD42</f>
        <v>0</v>
      </c>
      <c r="O52" s="313"/>
      <c r="P52" s="296">
        <f>+AF42</f>
        <v>0</v>
      </c>
      <c r="Q52" s="297"/>
      <c r="R52" s="297"/>
      <c r="S52" s="312"/>
      <c r="T52" s="313"/>
      <c r="U52" s="296">
        <f>+AH42</f>
        <v>0</v>
      </c>
      <c r="V52" s="297"/>
      <c r="W52" s="297"/>
      <c r="X52" s="312"/>
      <c r="Y52" s="313"/>
      <c r="Z52" s="53"/>
      <c r="AA52" s="88"/>
      <c r="AB52" s="63"/>
      <c r="AC52" s="63"/>
      <c r="AD52" s="63"/>
      <c r="AE52" s="63"/>
      <c r="AF52" s="63"/>
      <c r="AG52" s="63"/>
      <c r="AH52" s="63"/>
      <c r="AI52" s="63"/>
    </row>
    <row r="53" spans="1:35" ht="13.5" customHeight="1" x14ac:dyDescent="0.15">
      <c r="C53" s="170" t="s">
        <v>8</v>
      </c>
      <c r="D53" s="171" t="s">
        <v>15</v>
      </c>
      <c r="E53" s="171"/>
      <c r="H53" s="223" t="s">
        <v>88</v>
      </c>
      <c r="I53" s="223"/>
      <c r="J53" s="223"/>
      <c r="K53" s="223"/>
      <c r="L53" s="223"/>
      <c r="M53" s="223"/>
      <c r="N53" s="223"/>
      <c r="O53" s="223"/>
      <c r="P53" s="223"/>
      <c r="Q53" s="223"/>
      <c r="R53" s="223"/>
      <c r="S53" s="223"/>
      <c r="T53" s="223"/>
      <c r="U53" s="223"/>
      <c r="V53" s="223"/>
      <c r="W53" s="223"/>
      <c r="X53" s="223"/>
      <c r="Y53" s="223"/>
    </row>
    <row r="54" spans="1:35" ht="13.5" customHeight="1" x14ac:dyDescent="0.15">
      <c r="C54" s="171"/>
      <c r="D54" s="171" t="s">
        <v>16</v>
      </c>
      <c r="E54" s="171"/>
      <c r="I54" s="39"/>
    </row>
    <row r="55" spans="1:35" ht="13.5" customHeight="1" x14ac:dyDescent="0.15">
      <c r="C55" s="170" t="s">
        <v>64</v>
      </c>
      <c r="D55" s="171" t="s">
        <v>17</v>
      </c>
      <c r="E55" s="171"/>
      <c r="I55" s="33" t="s">
        <v>78</v>
      </c>
    </row>
    <row r="56" spans="1:35" ht="13.5" customHeight="1" x14ac:dyDescent="0.15">
      <c r="C56" s="170" t="s">
        <v>8</v>
      </c>
      <c r="D56" s="171" t="s">
        <v>18</v>
      </c>
      <c r="E56" s="171"/>
    </row>
    <row r="57" spans="1:35" ht="13.5" customHeight="1" x14ac:dyDescent="0.15">
      <c r="C57" s="174"/>
      <c r="D57" s="171" t="s">
        <v>19</v>
      </c>
      <c r="E57" s="171"/>
    </row>
    <row r="58" spans="1:35" ht="13.5" customHeight="1" x14ac:dyDescent="0.15">
      <c r="C58" s="174"/>
      <c r="D58" s="171" t="s">
        <v>20</v>
      </c>
      <c r="E58" s="171"/>
    </row>
    <row r="59" spans="1:35" ht="13.5" customHeight="1" x14ac:dyDescent="0.15">
      <c r="C59" s="174"/>
      <c r="D59" s="171" t="s">
        <v>21</v>
      </c>
      <c r="E59" s="171"/>
    </row>
    <row r="60" spans="1:35" ht="13.5" customHeight="1" x14ac:dyDescent="0.15">
      <c r="C60" s="174"/>
      <c r="D60" s="171" t="s">
        <v>22</v>
      </c>
      <c r="E60" s="171"/>
    </row>
    <row r="61" spans="1:35" ht="13.5" customHeight="1" x14ac:dyDescent="0.15">
      <c r="C61" s="174"/>
      <c r="D61" s="171" t="s">
        <v>23</v>
      </c>
      <c r="E61" s="171"/>
    </row>
    <row r="62" spans="1:35" ht="13.5" customHeight="1" x14ac:dyDescent="0.15">
      <c r="C62" s="174"/>
      <c r="D62" s="171" t="s">
        <v>24</v>
      </c>
      <c r="E62" s="171"/>
    </row>
    <row r="63" spans="1:35" ht="13.5" customHeight="1" x14ac:dyDescent="0.15">
      <c r="C63" s="174"/>
      <c r="D63" s="171" t="s">
        <v>158</v>
      </c>
      <c r="E63" s="171"/>
    </row>
    <row r="64" spans="1:35" ht="13.5" customHeight="1" x14ac:dyDescent="0.15">
      <c r="C64" s="174"/>
      <c r="D64" s="171" t="s">
        <v>25</v>
      </c>
      <c r="E64" s="171"/>
    </row>
    <row r="65" spans="3:5" ht="13.5" customHeight="1" x14ac:dyDescent="0.15">
      <c r="C65" s="174"/>
      <c r="D65" s="171" t="s">
        <v>26</v>
      </c>
      <c r="E65" s="171"/>
    </row>
    <row r="66" spans="3:5" ht="13.5" customHeight="1" x14ac:dyDescent="0.15">
      <c r="C66" s="174"/>
      <c r="D66" s="171" t="s">
        <v>27</v>
      </c>
      <c r="E66" s="171"/>
    </row>
    <row r="67" spans="3:5" ht="13.5" customHeight="1" x14ac:dyDescent="0.15">
      <c r="C67" s="174"/>
      <c r="D67" s="171" t="s">
        <v>28</v>
      </c>
      <c r="E67" s="171"/>
    </row>
    <row r="68" spans="3:5" ht="13.5" customHeight="1" x14ac:dyDescent="0.15">
      <c r="C68" s="174"/>
      <c r="D68" s="171" t="s">
        <v>29</v>
      </c>
      <c r="E68" s="171"/>
    </row>
    <row r="69" spans="3:5" ht="13.5" customHeight="1" x14ac:dyDescent="0.15">
      <c r="C69" s="174"/>
      <c r="D69" s="171" t="s">
        <v>30</v>
      </c>
      <c r="E69" s="171"/>
    </row>
    <row r="70" spans="3:5" ht="13.5" customHeight="1" x14ac:dyDescent="0.15">
      <c r="C70" s="174"/>
      <c r="D70" s="171" t="s">
        <v>31</v>
      </c>
      <c r="E70" s="171"/>
    </row>
    <row r="71" spans="3:5" ht="13.5" customHeight="1" x14ac:dyDescent="0.15">
      <c r="C71" s="174"/>
      <c r="D71" s="171" t="s">
        <v>32</v>
      </c>
      <c r="E71" s="171"/>
    </row>
    <row r="72" spans="3:5" ht="13.5" customHeight="1" x14ac:dyDescent="0.15">
      <c r="C72" s="174"/>
      <c r="D72" s="171" t="s">
        <v>33</v>
      </c>
      <c r="E72" s="171"/>
    </row>
    <row r="73" spans="3:5" ht="13.5" customHeight="1" x14ac:dyDescent="0.15">
      <c r="C73" s="174"/>
      <c r="D73" s="171" t="s">
        <v>34</v>
      </c>
      <c r="E73" s="171"/>
    </row>
    <row r="74" spans="3:5" ht="13.5" customHeight="1" x14ac:dyDescent="0.15">
      <c r="C74" s="174"/>
      <c r="D74" s="171" t="s">
        <v>35</v>
      </c>
      <c r="E74" s="171"/>
    </row>
    <row r="75" spans="3:5" ht="13.5" customHeight="1" x14ac:dyDescent="0.15">
      <c r="C75" s="174"/>
      <c r="D75" s="171" t="s">
        <v>36</v>
      </c>
      <c r="E75" s="171"/>
    </row>
    <row r="76" spans="3:5" ht="13.5" customHeight="1" x14ac:dyDescent="0.15">
      <c r="C76" s="174"/>
      <c r="D76" s="171" t="s">
        <v>37</v>
      </c>
      <c r="E76" s="171"/>
    </row>
    <row r="77" spans="3:5" ht="13.5" customHeight="1" x14ac:dyDescent="0.15">
      <c r="C77" s="174"/>
      <c r="D77" s="171" t="s">
        <v>38</v>
      </c>
      <c r="E77" s="171"/>
    </row>
    <row r="78" spans="3:5" ht="13.5" customHeight="1" x14ac:dyDescent="0.15">
      <c r="C78" s="174"/>
      <c r="D78" s="171" t="s">
        <v>39</v>
      </c>
      <c r="E78" s="171"/>
    </row>
    <row r="79" spans="3:5" ht="13.5" customHeight="1" x14ac:dyDescent="0.15">
      <c r="C79" s="174"/>
      <c r="D79" s="171" t="s">
        <v>159</v>
      </c>
      <c r="E79" s="171"/>
    </row>
    <row r="80" spans="3:5" ht="13.5" customHeight="1" x14ac:dyDescent="0.15">
      <c r="C80" s="174"/>
      <c r="D80" s="171" t="s">
        <v>162</v>
      </c>
      <c r="E80" s="171"/>
    </row>
    <row r="81" spans="3:5" ht="13.5" customHeight="1" x14ac:dyDescent="0.15">
      <c r="C81" s="174"/>
      <c r="D81" s="171" t="s">
        <v>52</v>
      </c>
      <c r="E81" s="171"/>
    </row>
    <row r="82" spans="3:5" ht="13.5" customHeight="1" x14ac:dyDescent="0.15">
      <c r="C82" s="38"/>
      <c r="D82" s="39"/>
      <c r="E82" s="39"/>
    </row>
    <row r="83" spans="3:5" ht="13.5" customHeight="1" x14ac:dyDescent="0.15">
      <c r="C83" s="38"/>
      <c r="D83" s="39"/>
      <c r="E83" s="39"/>
    </row>
    <row r="84" spans="3:5" ht="13.5" customHeight="1" x14ac:dyDescent="0.15">
      <c r="C84" s="38"/>
      <c r="D84" s="39"/>
      <c r="E84" s="39"/>
    </row>
  </sheetData>
  <sheetProtection algorithmName="SHA-512" hashValue="xq3HptaIn/xaOohsCs1ART3jqxMrzCza3Lv4r+RGb8R8AP8ameuBdITFdWufyNyYguv50xNKx34d0genrXHfzg==" saltValue="dVCWdZegGiY9QzCyXd2Wbg==" spinCount="100000" sheet="1" objects="1" scenarios="1" selectLockedCells="1"/>
  <mergeCells count="336">
    <mergeCell ref="P2:Y2"/>
    <mergeCell ref="T38:T39"/>
    <mergeCell ref="Y40:Y41"/>
    <mergeCell ref="U44:W44"/>
    <mergeCell ref="N44:N45"/>
    <mergeCell ref="Q40:Q41"/>
    <mergeCell ref="R40:R41"/>
    <mergeCell ref="S40:S41"/>
    <mergeCell ref="S44:T45"/>
    <mergeCell ref="O40:O41"/>
    <mergeCell ref="U34:U35"/>
    <mergeCell ref="T36:T37"/>
    <mergeCell ref="U36:U37"/>
    <mergeCell ref="Q22:Q23"/>
    <mergeCell ref="P22:P23"/>
    <mergeCell ref="U22:U23"/>
    <mergeCell ref="W28:W29"/>
    <mergeCell ref="S28:S29"/>
    <mergeCell ref="R30:R31"/>
    <mergeCell ref="Q30:Q31"/>
    <mergeCell ref="P30:P31"/>
    <mergeCell ref="X34:X35"/>
    <mergeCell ref="Y34:Y35"/>
    <mergeCell ref="S16:S17"/>
    <mergeCell ref="A40:A41"/>
    <mergeCell ref="B40:B41"/>
    <mergeCell ref="C40:C41"/>
    <mergeCell ref="D40:D41"/>
    <mergeCell ref="E40:F41"/>
    <mergeCell ref="G40:G41"/>
    <mergeCell ref="B7:Y7"/>
    <mergeCell ref="M43:M45"/>
    <mergeCell ref="O43:O45"/>
    <mergeCell ref="J14:K15"/>
    <mergeCell ref="J16:K17"/>
    <mergeCell ref="J18:K19"/>
    <mergeCell ref="J20:K21"/>
    <mergeCell ref="O38:O39"/>
    <mergeCell ref="H40:H41"/>
    <mergeCell ref="M40:M41"/>
    <mergeCell ref="P40:P41"/>
    <mergeCell ref="P43:Y43"/>
    <mergeCell ref="T40:T41"/>
    <mergeCell ref="X44:Y45"/>
    <mergeCell ref="U45:W45"/>
    <mergeCell ref="X40:X41"/>
    <mergeCell ref="G38:G39"/>
    <mergeCell ref="T34:T35"/>
    <mergeCell ref="G36:G37"/>
    <mergeCell ref="I34:I35"/>
    <mergeCell ref="C32:C33"/>
    <mergeCell ref="D32:D33"/>
    <mergeCell ref="B38:B39"/>
    <mergeCell ref="C38:C39"/>
    <mergeCell ref="D38:D39"/>
    <mergeCell ref="E38:F39"/>
    <mergeCell ref="S36:S37"/>
    <mergeCell ref="H38:H39"/>
    <mergeCell ref="I38:I39"/>
    <mergeCell ref="H36:H37"/>
    <mergeCell ref="I36:I37"/>
    <mergeCell ref="Q38:Q39"/>
    <mergeCell ref="S38:S39"/>
    <mergeCell ref="M36:M37"/>
    <mergeCell ref="H34:H35"/>
    <mergeCell ref="G34:G35"/>
    <mergeCell ref="O32:O33"/>
    <mergeCell ref="J34:K35"/>
    <mergeCell ref="R38:R39"/>
    <mergeCell ref="P36:P37"/>
    <mergeCell ref="P32:P33"/>
    <mergeCell ref="A36:A37"/>
    <mergeCell ref="B36:B37"/>
    <mergeCell ref="C36:C37"/>
    <mergeCell ref="D36:D37"/>
    <mergeCell ref="E36:F37"/>
    <mergeCell ref="R36:R37"/>
    <mergeCell ref="J36:K37"/>
    <mergeCell ref="Q36:Q37"/>
    <mergeCell ref="A32:A33"/>
    <mergeCell ref="B32:B33"/>
    <mergeCell ref="A34:A35"/>
    <mergeCell ref="B34:B35"/>
    <mergeCell ref="C34:C35"/>
    <mergeCell ref="D34:D35"/>
    <mergeCell ref="E34:F35"/>
    <mergeCell ref="O34:O35"/>
    <mergeCell ref="P34:P35"/>
    <mergeCell ref="Q34:Q35"/>
    <mergeCell ref="R34:R35"/>
    <mergeCell ref="E32:F33"/>
    <mergeCell ref="G32:G33"/>
    <mergeCell ref="H32:H33"/>
    <mergeCell ref="I32:I33"/>
    <mergeCell ref="O36:O37"/>
    <mergeCell ref="A30:A31"/>
    <mergeCell ref="B30:B31"/>
    <mergeCell ref="C30:C31"/>
    <mergeCell ref="D30:D31"/>
    <mergeCell ref="E30:F31"/>
    <mergeCell ref="O47:O49"/>
    <mergeCell ref="P47:Y47"/>
    <mergeCell ref="N48:N49"/>
    <mergeCell ref="P48:R48"/>
    <mergeCell ref="M34:M35"/>
    <mergeCell ref="J38:K39"/>
    <mergeCell ref="M38:M39"/>
    <mergeCell ref="I30:I31"/>
    <mergeCell ref="I40:I41"/>
    <mergeCell ref="M32:M33"/>
    <mergeCell ref="J32:K33"/>
    <mergeCell ref="J40:K41"/>
    <mergeCell ref="M30:M31"/>
    <mergeCell ref="O30:O31"/>
    <mergeCell ref="G30:G31"/>
    <mergeCell ref="H30:H31"/>
    <mergeCell ref="P38:P39"/>
    <mergeCell ref="K47:K49"/>
    <mergeCell ref="K43:K45"/>
    <mergeCell ref="A28:A29"/>
    <mergeCell ref="B28:B29"/>
    <mergeCell ref="C28:C29"/>
    <mergeCell ref="D28:D29"/>
    <mergeCell ref="E28:F29"/>
    <mergeCell ref="O26:O27"/>
    <mergeCell ref="G28:G29"/>
    <mergeCell ref="H28:H29"/>
    <mergeCell ref="I28:I29"/>
    <mergeCell ref="M26:M27"/>
    <mergeCell ref="J28:K29"/>
    <mergeCell ref="J26:K27"/>
    <mergeCell ref="A24:A25"/>
    <mergeCell ref="B24:B25"/>
    <mergeCell ref="C24:C25"/>
    <mergeCell ref="D24:D25"/>
    <mergeCell ref="A26:A27"/>
    <mergeCell ref="Y26:Y27"/>
    <mergeCell ref="P26:P27"/>
    <mergeCell ref="Q26:Q27"/>
    <mergeCell ref="P24:P25"/>
    <mergeCell ref="Q24:Q25"/>
    <mergeCell ref="T24:T25"/>
    <mergeCell ref="M24:M25"/>
    <mergeCell ref="J24:K25"/>
    <mergeCell ref="O24:O25"/>
    <mergeCell ref="B26:B27"/>
    <mergeCell ref="C26:C27"/>
    <mergeCell ref="D26:D27"/>
    <mergeCell ref="E26:F27"/>
    <mergeCell ref="G26:G27"/>
    <mergeCell ref="X24:X25"/>
    <mergeCell ref="T26:T27"/>
    <mergeCell ref="H26:H27"/>
    <mergeCell ref="I26:I27"/>
    <mergeCell ref="S26:S27"/>
    <mergeCell ref="E24:F25"/>
    <mergeCell ref="G24:G25"/>
    <mergeCell ref="H24:H25"/>
    <mergeCell ref="I24:I25"/>
    <mergeCell ref="I22:I23"/>
    <mergeCell ref="M22:M23"/>
    <mergeCell ref="A22:A23"/>
    <mergeCell ref="B22:B23"/>
    <mergeCell ref="C22:C23"/>
    <mergeCell ref="D22:D23"/>
    <mergeCell ref="E22:F23"/>
    <mergeCell ref="G22:G23"/>
    <mergeCell ref="O20:O21"/>
    <mergeCell ref="T22:T23"/>
    <mergeCell ref="A20:A21"/>
    <mergeCell ref="B20:B21"/>
    <mergeCell ref="C20:C21"/>
    <mergeCell ref="D20:D21"/>
    <mergeCell ref="H20:H21"/>
    <mergeCell ref="I20:I21"/>
    <mergeCell ref="E20:F21"/>
    <mergeCell ref="G20:G21"/>
    <mergeCell ref="S22:S23"/>
    <mergeCell ref="R22:R23"/>
    <mergeCell ref="R20:R21"/>
    <mergeCell ref="O22:O23"/>
    <mergeCell ref="M20:M21"/>
    <mergeCell ref="P20:P21"/>
    <mergeCell ref="Q20:Q21"/>
    <mergeCell ref="S20:S21"/>
    <mergeCell ref="I51:I52"/>
    <mergeCell ref="K51:K52"/>
    <mergeCell ref="M51:M52"/>
    <mergeCell ref="J48:J49"/>
    <mergeCell ref="L48:L49"/>
    <mergeCell ref="J44:J45"/>
    <mergeCell ref="L44:L45"/>
    <mergeCell ref="I43:I45"/>
    <mergeCell ref="I47:I49"/>
    <mergeCell ref="P52:R52"/>
    <mergeCell ref="M47:M49"/>
    <mergeCell ref="P51:R51"/>
    <mergeCell ref="O51:O52"/>
    <mergeCell ref="P45:R45"/>
    <mergeCell ref="P44:R44"/>
    <mergeCell ref="P49:R49"/>
    <mergeCell ref="R32:R33"/>
    <mergeCell ref="S51:T52"/>
    <mergeCell ref="U52:W52"/>
    <mergeCell ref="U51:W51"/>
    <mergeCell ref="U40:U41"/>
    <mergeCell ref="V40:V41"/>
    <mergeCell ref="X36:X37"/>
    <mergeCell ref="X30:X31"/>
    <mergeCell ref="U49:W49"/>
    <mergeCell ref="S34:S35"/>
    <mergeCell ref="U38:U39"/>
    <mergeCell ref="X38:X39"/>
    <mergeCell ref="W34:W35"/>
    <mergeCell ref="T32:T33"/>
    <mergeCell ref="V34:V35"/>
    <mergeCell ref="S32:S33"/>
    <mergeCell ref="W36:W37"/>
    <mergeCell ref="S48:T49"/>
    <mergeCell ref="W30:W31"/>
    <mergeCell ref="X48:Y49"/>
    <mergeCell ref="Y36:Y37"/>
    <mergeCell ref="W40:W41"/>
    <mergeCell ref="V36:V37"/>
    <mergeCell ref="Y38:Y39"/>
    <mergeCell ref="V38:V39"/>
    <mergeCell ref="X51:Y52"/>
    <mergeCell ref="AF14:AI14"/>
    <mergeCell ref="P12:T15"/>
    <mergeCell ref="U12:Y13"/>
    <mergeCell ref="U14:Y15"/>
    <mergeCell ref="V16:V17"/>
    <mergeCell ref="W16:W17"/>
    <mergeCell ref="X16:X17"/>
    <mergeCell ref="Y16:Y17"/>
    <mergeCell ref="X32:X33"/>
    <mergeCell ref="Y32:Y33"/>
    <mergeCell ref="V32:V33"/>
    <mergeCell ref="U32:U33"/>
    <mergeCell ref="W24:W25"/>
    <mergeCell ref="U28:U29"/>
    <mergeCell ref="V28:V29"/>
    <mergeCell ref="U26:U27"/>
    <mergeCell ref="V26:V27"/>
    <mergeCell ref="W26:W27"/>
    <mergeCell ref="Q32:Q33"/>
    <mergeCell ref="R28:R29"/>
    <mergeCell ref="P28:P29"/>
    <mergeCell ref="Q28:Q29"/>
    <mergeCell ref="T20:T21"/>
    <mergeCell ref="Y24:Y25"/>
    <mergeCell ref="U48:W48"/>
    <mergeCell ref="AB14:AE14"/>
    <mergeCell ref="U30:U31"/>
    <mergeCell ref="V30:V31"/>
    <mergeCell ref="Y30:Y31"/>
    <mergeCell ref="W32:W33"/>
    <mergeCell ref="X22:X23"/>
    <mergeCell ref="Y28:Y29"/>
    <mergeCell ref="X26:X27"/>
    <mergeCell ref="U20:U21"/>
    <mergeCell ref="V22:V23"/>
    <mergeCell ref="U24:U25"/>
    <mergeCell ref="V24:V25"/>
    <mergeCell ref="X28:X29"/>
    <mergeCell ref="W38:W39"/>
    <mergeCell ref="Y18:Y19"/>
    <mergeCell ref="Y20:Y21"/>
    <mergeCell ref="Y22:Y23"/>
    <mergeCell ref="W22:W23"/>
    <mergeCell ref="W20:W21"/>
    <mergeCell ref="X20:X21"/>
    <mergeCell ref="V20:V21"/>
    <mergeCell ref="B11:B15"/>
    <mergeCell ref="X18:X19"/>
    <mergeCell ref="T16:T17"/>
    <mergeCell ref="U18:U19"/>
    <mergeCell ref="V18:V19"/>
    <mergeCell ref="I12:K12"/>
    <mergeCell ref="W18:W19"/>
    <mergeCell ref="T18:T19"/>
    <mergeCell ref="Q18:Q19"/>
    <mergeCell ref="B18:B19"/>
    <mergeCell ref="C18:C19"/>
    <mergeCell ref="D18:D19"/>
    <mergeCell ref="O18:O19"/>
    <mergeCell ref="S18:S19"/>
    <mergeCell ref="I13:K13"/>
    <mergeCell ref="I14:I15"/>
    <mergeCell ref="I18:I19"/>
    <mergeCell ref="M18:M19"/>
    <mergeCell ref="N15:O15"/>
    <mergeCell ref="H16:H17"/>
    <mergeCell ref="E18:F19"/>
    <mergeCell ref="G18:G19"/>
    <mergeCell ref="J30:K31"/>
    <mergeCell ref="O28:O29"/>
    <mergeCell ref="R26:R27"/>
    <mergeCell ref="C9:E9"/>
    <mergeCell ref="G11:G15"/>
    <mergeCell ref="C11:C15"/>
    <mergeCell ref="L11:N11"/>
    <mergeCell ref="E11:F15"/>
    <mergeCell ref="D11:D15"/>
    <mergeCell ref="N13:O13"/>
    <mergeCell ref="N14:O14"/>
    <mergeCell ref="H11:K11"/>
    <mergeCell ref="H12:H15"/>
    <mergeCell ref="P18:P19"/>
    <mergeCell ref="R18:R19"/>
    <mergeCell ref="H22:H23"/>
    <mergeCell ref="M28:M29"/>
    <mergeCell ref="A38:A39"/>
    <mergeCell ref="B16:B17"/>
    <mergeCell ref="A18:A19"/>
    <mergeCell ref="H18:H19"/>
    <mergeCell ref="P11:Y11"/>
    <mergeCell ref="Q16:Q17"/>
    <mergeCell ref="T30:T31"/>
    <mergeCell ref="R16:R17"/>
    <mergeCell ref="H53:Y53"/>
    <mergeCell ref="G16:G17"/>
    <mergeCell ref="A16:A17"/>
    <mergeCell ref="E16:F17"/>
    <mergeCell ref="U16:U17"/>
    <mergeCell ref="C16:C17"/>
    <mergeCell ref="D16:D17"/>
    <mergeCell ref="T28:T29"/>
    <mergeCell ref="S30:S31"/>
    <mergeCell ref="I16:I17"/>
    <mergeCell ref="M16:M17"/>
    <mergeCell ref="O16:O17"/>
    <mergeCell ref="P16:P17"/>
    <mergeCell ref="R24:R25"/>
    <mergeCell ref="S24:S25"/>
    <mergeCell ref="J22:K23"/>
  </mergeCells>
  <phoneticPr fontId="2"/>
  <dataValidations count="5">
    <dataValidation type="list" allowBlank="1" showInputMessage="1" showErrorMessage="1" sqref="C9:E9" xr:uid="{00000000-0002-0000-0300-000000000000}">
      <formula1>$D$50:$D$82</formula1>
    </dataValidation>
    <dataValidation type="list" allowBlank="1" showInputMessage="1" showErrorMessage="1" sqref="C42:D49" xr:uid="{00000000-0002-0000-0300-000001000000}">
      <formula1>#REF!</formula1>
    </dataValidation>
    <dataValidation type="list" allowBlank="1" showInputMessage="1" showErrorMessage="1" sqref="C16:C41" xr:uid="{00000000-0002-0000-0300-000002000000}">
      <formula1>$C$50:$C$54</formula1>
    </dataValidation>
    <dataValidation type="list" allowBlank="1" showInputMessage="1" showErrorMessage="1" sqref="D16:D41" xr:uid="{00000000-0002-0000-0300-000003000000}">
      <formula1>$C$54:$C$57</formula1>
    </dataValidation>
    <dataValidation type="list" allowBlank="1" showInputMessage="1" showErrorMessage="1" sqref="I16:K41" xr:uid="{00000000-0002-0000-0300-000004000000}">
      <formula1>$I$54:$I$55</formula1>
    </dataValidation>
  </dataValidations>
  <printOptions horizontalCentered="1" verticalCentered="1"/>
  <pageMargins left="0.55000000000000004" right="0.4" top="0.35433070866141736" bottom="0.39370078740157483" header="0.31496062992125984" footer="0.27559055118110237"/>
  <pageSetup paperSize="9" scale="94"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4"/>
    <pageSetUpPr fitToPage="1"/>
  </sheetPr>
  <dimension ref="A2:AJ88"/>
  <sheetViews>
    <sheetView workbookViewId="0">
      <selection activeCell="C16" sqref="C16:C17"/>
    </sheetView>
  </sheetViews>
  <sheetFormatPr defaultColWidth="9" defaultRowHeight="13.5" customHeight="1" x14ac:dyDescent="0.15"/>
  <cols>
    <col min="1" max="1" width="3.625" style="8" customWidth="1"/>
    <col min="2" max="2" width="3.125" style="8" customWidth="1"/>
    <col min="3" max="3" width="16.625" style="8" customWidth="1"/>
    <col min="4" max="4" width="4.625" style="36" customWidth="1"/>
    <col min="5" max="5" width="4" style="36" customWidth="1"/>
    <col min="6" max="6" width="18.25" style="8" customWidth="1"/>
    <col min="7" max="7" width="4.75" style="8" customWidth="1"/>
    <col min="8" max="8" width="9.625" style="30" customWidth="1"/>
    <col min="9" max="9" width="10" style="30" customWidth="1"/>
    <col min="10" max="10" width="9.5" style="30" customWidth="1"/>
    <col min="11" max="11" width="7.375" style="30" customWidth="1"/>
    <col min="12" max="12" width="2.625" style="30" customWidth="1"/>
    <col min="13" max="13" width="11.375" style="53" customWidth="1"/>
    <col min="14" max="14" width="4.125" style="53" customWidth="1"/>
    <col min="15" max="15" width="11.375" style="53" customWidth="1"/>
    <col min="16" max="16" width="4.125" style="30" customWidth="1"/>
    <col min="17" max="17" width="4.125" style="7" customWidth="1"/>
    <col min="18" max="18" width="2.875" style="8" customWidth="1"/>
    <col min="19" max="19" width="2.5" style="8" customWidth="1"/>
    <col min="20" max="20" width="2.875" style="8" customWidth="1"/>
    <col min="21" max="21" width="2.5" style="8" customWidth="1"/>
    <col min="22" max="22" width="4.125" style="7" customWidth="1"/>
    <col min="23" max="23" width="2.875" style="8" customWidth="1"/>
    <col min="24" max="24" width="2.5" style="8" customWidth="1"/>
    <col min="25" max="25" width="2.875" style="8" customWidth="1"/>
    <col min="26" max="27" width="2.5" style="8" customWidth="1"/>
    <col min="28" max="28" width="7.125" style="82" customWidth="1"/>
    <col min="29" max="32" width="9" style="62"/>
    <col min="33" max="33" width="9" style="63"/>
    <col min="34" max="34" width="9" style="62"/>
    <col min="35" max="35" width="9" style="63"/>
    <col min="36" max="36" width="9" style="62"/>
    <col min="37" max="16384" width="9" style="8"/>
  </cols>
  <sheetData>
    <row r="2" spans="1:36" s="34" customFormat="1" ht="13.5" customHeight="1" x14ac:dyDescent="0.15">
      <c r="A2" s="341" t="s">
        <v>148</v>
      </c>
      <c r="B2" s="341"/>
      <c r="C2" s="341"/>
      <c r="F2" s="34" t="s">
        <v>54</v>
      </c>
      <c r="G2" s="35"/>
      <c r="H2" s="35"/>
      <c r="I2" s="35"/>
      <c r="J2" s="35"/>
      <c r="K2" s="35"/>
      <c r="L2" s="35"/>
      <c r="M2" s="46"/>
      <c r="N2" s="46"/>
      <c r="O2" s="46"/>
      <c r="P2" s="35"/>
      <c r="AB2" s="79"/>
      <c r="AC2" s="60"/>
      <c r="AD2" s="60"/>
      <c r="AE2" s="60"/>
      <c r="AF2" s="60"/>
      <c r="AG2" s="61"/>
      <c r="AH2" s="60"/>
      <c r="AI2" s="61"/>
      <c r="AJ2" s="60"/>
    </row>
    <row r="3" spans="1:36" s="34" customFormat="1" ht="13.5" customHeight="1" x14ac:dyDescent="0.15">
      <c r="A3" s="341"/>
      <c r="B3" s="341"/>
      <c r="C3" s="341"/>
      <c r="F3" s="34" t="s">
        <v>149</v>
      </c>
      <c r="G3" s="34" t="s">
        <v>164</v>
      </c>
      <c r="H3" s="35"/>
      <c r="I3" s="35"/>
      <c r="J3" s="35"/>
      <c r="K3" s="35"/>
      <c r="L3" s="35"/>
      <c r="M3" s="46"/>
      <c r="N3" s="46"/>
      <c r="O3" s="46"/>
      <c r="P3" s="35"/>
      <c r="AB3" s="79"/>
      <c r="AC3" s="60"/>
      <c r="AD3" s="60"/>
      <c r="AE3" s="60"/>
      <c r="AF3" s="60"/>
      <c r="AG3" s="61"/>
      <c r="AH3" s="60"/>
      <c r="AI3" s="61"/>
      <c r="AJ3" s="60"/>
    </row>
    <row r="4" spans="1:36" s="34" customFormat="1" ht="13.5" customHeight="1" x14ac:dyDescent="0.15">
      <c r="A4" s="341"/>
      <c r="B4" s="341"/>
      <c r="C4" s="341"/>
      <c r="H4" s="35"/>
      <c r="I4" s="35"/>
      <c r="J4" s="35"/>
      <c r="K4" s="35"/>
      <c r="L4" s="35"/>
      <c r="M4" s="46"/>
      <c r="N4" s="46"/>
      <c r="O4" s="46"/>
      <c r="P4" s="35"/>
      <c r="AB4" s="79"/>
      <c r="AC4" s="60"/>
      <c r="AD4" s="60"/>
      <c r="AE4" s="60"/>
      <c r="AF4" s="60"/>
      <c r="AG4" s="61"/>
      <c r="AH4" s="60"/>
      <c r="AI4" s="61"/>
      <c r="AJ4" s="60"/>
    </row>
    <row r="5" spans="1:36" s="34" customFormat="1" ht="26.25" customHeight="1" x14ac:dyDescent="0.15">
      <c r="A5" s="54"/>
      <c r="B5" s="54"/>
      <c r="C5" s="54"/>
      <c r="G5" s="35"/>
      <c r="H5" s="35"/>
      <c r="I5" s="35"/>
      <c r="J5" s="35"/>
      <c r="K5" s="35"/>
      <c r="L5" s="35"/>
      <c r="M5" s="46"/>
      <c r="N5" s="46"/>
      <c r="O5" s="46"/>
      <c r="P5" s="35"/>
      <c r="AB5" s="79"/>
      <c r="AC5" s="60"/>
      <c r="AD5" s="60"/>
      <c r="AE5" s="60"/>
      <c r="AF5" s="60"/>
      <c r="AG5" s="61"/>
      <c r="AH5" s="60"/>
      <c r="AI5" s="61"/>
      <c r="AJ5" s="60"/>
    </row>
    <row r="6" spans="1:36" ht="13.5" customHeight="1" x14ac:dyDescent="0.15">
      <c r="B6" s="37" t="s">
        <v>172</v>
      </c>
      <c r="C6" s="37"/>
      <c r="D6" s="27"/>
      <c r="E6" s="27"/>
      <c r="F6" s="27"/>
      <c r="G6" s="27"/>
      <c r="H6" s="27"/>
      <c r="I6" s="27"/>
      <c r="J6" s="27"/>
      <c r="K6" s="27"/>
      <c r="L6" s="27"/>
      <c r="M6" s="47"/>
      <c r="N6" s="47"/>
      <c r="O6" s="47"/>
      <c r="P6" s="27"/>
      <c r="Q6" s="27"/>
      <c r="R6" s="27"/>
      <c r="S6" s="27"/>
      <c r="T6" s="27"/>
      <c r="U6" s="27"/>
      <c r="V6" s="27"/>
      <c r="W6" s="27"/>
      <c r="X6" s="27"/>
      <c r="Y6" s="27"/>
      <c r="Z6" s="26" t="s">
        <v>53</v>
      </c>
      <c r="AA6" s="7"/>
      <c r="AB6" s="80"/>
    </row>
    <row r="7" spans="1:36" ht="20.25" customHeight="1" x14ac:dyDescent="0.15">
      <c r="B7" s="27"/>
      <c r="C7" s="333" t="s">
        <v>77</v>
      </c>
      <c r="D7" s="333"/>
      <c r="E7" s="333"/>
      <c r="F7" s="333"/>
      <c r="G7" s="333"/>
      <c r="H7" s="333"/>
      <c r="I7" s="333"/>
      <c r="J7" s="333"/>
      <c r="K7" s="333"/>
      <c r="L7" s="333"/>
      <c r="M7" s="333"/>
      <c r="N7" s="333"/>
      <c r="O7" s="333"/>
      <c r="P7" s="333"/>
      <c r="Q7" s="333"/>
      <c r="R7" s="333"/>
      <c r="S7" s="333"/>
      <c r="T7" s="333"/>
      <c r="U7" s="333"/>
      <c r="V7" s="333"/>
      <c r="W7" s="333"/>
      <c r="X7" s="333"/>
      <c r="Y7" s="333"/>
      <c r="Z7" s="333"/>
      <c r="AA7" s="6"/>
      <c r="AB7" s="81"/>
    </row>
    <row r="8" spans="1:36" ht="13.5" customHeight="1" x14ac:dyDescent="0.15">
      <c r="B8" s="27"/>
      <c r="C8" s="45"/>
      <c r="D8" s="45"/>
      <c r="E8" s="45"/>
      <c r="F8" s="45"/>
      <c r="G8" s="45"/>
      <c r="H8" s="45"/>
      <c r="I8" s="45"/>
      <c r="J8" s="45"/>
      <c r="K8" s="45"/>
      <c r="L8" s="45"/>
      <c r="M8" s="48"/>
      <c r="N8" s="48"/>
      <c r="O8" s="48"/>
      <c r="P8" s="45"/>
      <c r="Q8" s="45"/>
      <c r="R8" s="45"/>
      <c r="S8" s="45"/>
      <c r="T8" s="45"/>
      <c r="U8" s="45"/>
      <c r="V8" s="45"/>
      <c r="W8" s="45"/>
      <c r="X8" s="45"/>
      <c r="Y8" s="45"/>
      <c r="Z8" s="45"/>
      <c r="AA8" s="6"/>
      <c r="AB8" s="81"/>
    </row>
    <row r="9" spans="1:36" s="40" customFormat="1" ht="13.5" customHeight="1" x14ac:dyDescent="0.15">
      <c r="B9" s="337" t="s">
        <v>0</v>
      </c>
      <c r="C9" s="337"/>
      <c r="D9" s="245"/>
      <c r="E9" s="245"/>
      <c r="F9" s="245"/>
      <c r="G9" s="41" t="s">
        <v>1</v>
      </c>
      <c r="H9" s="42" t="s">
        <v>66</v>
      </c>
      <c r="I9" s="43" t="s">
        <v>65</v>
      </c>
      <c r="J9" s="44"/>
      <c r="K9" s="44"/>
      <c r="L9" s="44"/>
      <c r="M9" s="49"/>
      <c r="N9" s="49"/>
      <c r="O9" s="49"/>
      <c r="P9" s="44"/>
      <c r="Q9" s="42"/>
      <c r="R9" s="43"/>
      <c r="S9" s="43"/>
      <c r="T9" s="43"/>
      <c r="U9" s="43"/>
      <c r="V9" s="42"/>
      <c r="W9" s="43"/>
      <c r="X9" s="43"/>
      <c r="Y9" s="43"/>
      <c r="Z9" s="43"/>
      <c r="AB9" s="64"/>
      <c r="AC9" s="64"/>
      <c r="AD9" s="64"/>
      <c r="AE9" s="64"/>
      <c r="AF9" s="64"/>
      <c r="AG9" s="65"/>
      <c r="AH9" s="64"/>
      <c r="AI9" s="65"/>
      <c r="AJ9" s="64"/>
    </row>
    <row r="10" spans="1:36" ht="6" customHeight="1" x14ac:dyDescent="0.15">
      <c r="B10" s="27"/>
      <c r="C10" s="27"/>
      <c r="D10" s="31"/>
      <c r="E10" s="31"/>
      <c r="F10" s="27"/>
      <c r="G10" s="27"/>
      <c r="H10" s="29"/>
      <c r="I10" s="29"/>
      <c r="J10" s="29"/>
      <c r="K10" s="29"/>
      <c r="L10" s="29"/>
      <c r="M10" s="50"/>
      <c r="N10" s="50"/>
      <c r="O10" s="50"/>
      <c r="P10" s="29"/>
      <c r="Q10" s="26"/>
      <c r="R10" s="27"/>
      <c r="S10" s="27"/>
      <c r="T10" s="27"/>
      <c r="U10" s="27"/>
      <c r="V10" s="26"/>
      <c r="W10" s="27"/>
      <c r="X10" s="27"/>
      <c r="Y10" s="27"/>
      <c r="Z10" s="27"/>
    </row>
    <row r="11" spans="1:36" ht="13.5" customHeight="1" x14ac:dyDescent="0.15">
      <c r="B11" s="338" t="s">
        <v>147</v>
      </c>
      <c r="C11" s="214" t="s">
        <v>76</v>
      </c>
      <c r="D11" s="246" t="s">
        <v>55</v>
      </c>
      <c r="E11" s="246" t="s">
        <v>56</v>
      </c>
      <c r="F11" s="251" t="s">
        <v>9</v>
      </c>
      <c r="G11" s="252"/>
      <c r="H11" s="246" t="s">
        <v>103</v>
      </c>
      <c r="I11" s="259" t="s">
        <v>73</v>
      </c>
      <c r="J11" s="260"/>
      <c r="K11" s="260"/>
      <c r="L11" s="260"/>
      <c r="M11" s="249" t="s">
        <v>72</v>
      </c>
      <c r="N11" s="250"/>
      <c r="O11" s="250"/>
      <c r="P11" s="74"/>
      <c r="Q11" s="214" t="s">
        <v>70</v>
      </c>
      <c r="R11" s="215"/>
      <c r="S11" s="215"/>
      <c r="T11" s="215"/>
      <c r="U11" s="215"/>
      <c r="V11" s="215"/>
      <c r="W11" s="215"/>
      <c r="X11" s="215"/>
      <c r="Y11" s="215"/>
      <c r="Z11" s="216"/>
      <c r="AA11" s="56"/>
      <c r="AB11" s="83"/>
    </row>
    <row r="12" spans="1:36" ht="13.5" customHeight="1" x14ac:dyDescent="0.15">
      <c r="B12" s="339"/>
      <c r="C12" s="262"/>
      <c r="D12" s="247"/>
      <c r="E12" s="247"/>
      <c r="F12" s="253"/>
      <c r="G12" s="254"/>
      <c r="H12" s="247"/>
      <c r="I12" s="261" t="s">
        <v>74</v>
      </c>
      <c r="J12" s="262" t="s">
        <v>89</v>
      </c>
      <c r="K12" s="265"/>
      <c r="L12" s="265"/>
      <c r="M12" s="75"/>
      <c r="N12" s="76"/>
      <c r="O12" s="77" t="s">
        <v>75</v>
      </c>
      <c r="P12" s="78"/>
      <c r="Q12" s="278" t="s">
        <v>71</v>
      </c>
      <c r="R12" s="279"/>
      <c r="S12" s="279"/>
      <c r="T12" s="279"/>
      <c r="U12" s="280"/>
      <c r="V12" s="284" t="s">
        <v>62</v>
      </c>
      <c r="W12" s="285"/>
      <c r="X12" s="285"/>
      <c r="Y12" s="285"/>
      <c r="Z12" s="286"/>
      <c r="AA12" s="32"/>
      <c r="AB12" s="84"/>
    </row>
    <row r="13" spans="1:36" ht="13.5" customHeight="1" x14ac:dyDescent="0.15">
      <c r="B13" s="339"/>
      <c r="C13" s="262"/>
      <c r="D13" s="247"/>
      <c r="E13" s="247"/>
      <c r="F13" s="253"/>
      <c r="G13" s="254"/>
      <c r="H13" s="247"/>
      <c r="I13" s="261"/>
      <c r="J13" s="267" t="s">
        <v>67</v>
      </c>
      <c r="K13" s="268"/>
      <c r="L13" s="269"/>
      <c r="M13" s="75"/>
      <c r="N13" s="76"/>
      <c r="O13" s="257" t="s">
        <v>59</v>
      </c>
      <c r="P13" s="258"/>
      <c r="Q13" s="262"/>
      <c r="R13" s="265"/>
      <c r="S13" s="265"/>
      <c r="T13" s="265"/>
      <c r="U13" s="281"/>
      <c r="V13" s="287"/>
      <c r="W13" s="288"/>
      <c r="X13" s="288"/>
      <c r="Y13" s="288"/>
      <c r="Z13" s="289"/>
      <c r="AA13" s="32"/>
      <c r="AB13" s="84"/>
    </row>
    <row r="14" spans="1:36" ht="13.5" customHeight="1" x14ac:dyDescent="0.15">
      <c r="B14" s="339"/>
      <c r="C14" s="262"/>
      <c r="D14" s="247"/>
      <c r="E14" s="247"/>
      <c r="F14" s="253"/>
      <c r="G14" s="254"/>
      <c r="H14" s="247"/>
      <c r="I14" s="261"/>
      <c r="J14" s="270" t="s">
        <v>57</v>
      </c>
      <c r="K14" s="334" t="s">
        <v>58</v>
      </c>
      <c r="L14" s="280"/>
      <c r="M14" s="75"/>
      <c r="N14" s="76"/>
      <c r="O14" s="257" t="s">
        <v>60</v>
      </c>
      <c r="P14" s="258"/>
      <c r="Q14" s="262"/>
      <c r="R14" s="265"/>
      <c r="S14" s="265"/>
      <c r="T14" s="265"/>
      <c r="U14" s="281"/>
      <c r="V14" s="290" t="s">
        <v>63</v>
      </c>
      <c r="W14" s="291"/>
      <c r="X14" s="291"/>
      <c r="Y14" s="291"/>
      <c r="Z14" s="292"/>
      <c r="AA14" s="57"/>
      <c r="AB14" s="107"/>
      <c r="AC14" s="274" t="s">
        <v>81</v>
      </c>
      <c r="AD14" s="275"/>
      <c r="AE14" s="275"/>
      <c r="AF14" s="276"/>
      <c r="AG14" s="275" t="s">
        <v>6</v>
      </c>
      <c r="AH14" s="275"/>
      <c r="AI14" s="275"/>
      <c r="AJ14" s="276"/>
    </row>
    <row r="15" spans="1:36" ht="13.5" customHeight="1" x14ac:dyDescent="0.15">
      <c r="B15" s="340"/>
      <c r="C15" s="263"/>
      <c r="D15" s="248"/>
      <c r="E15" s="248"/>
      <c r="F15" s="255"/>
      <c r="G15" s="256"/>
      <c r="H15" s="248"/>
      <c r="I15" s="248"/>
      <c r="J15" s="271"/>
      <c r="K15" s="335"/>
      <c r="L15" s="283"/>
      <c r="M15" s="51"/>
      <c r="N15" s="52"/>
      <c r="O15" s="257" t="s">
        <v>61</v>
      </c>
      <c r="P15" s="258"/>
      <c r="Q15" s="263"/>
      <c r="R15" s="282"/>
      <c r="S15" s="282"/>
      <c r="T15" s="282"/>
      <c r="U15" s="283"/>
      <c r="V15" s="293"/>
      <c r="W15" s="294"/>
      <c r="X15" s="294"/>
      <c r="Y15" s="294"/>
      <c r="Z15" s="295"/>
      <c r="AA15" s="57"/>
      <c r="AB15" s="109"/>
      <c r="AC15" s="110" t="s">
        <v>82</v>
      </c>
      <c r="AD15" s="56" t="s">
        <v>83</v>
      </c>
      <c r="AE15" s="56" t="s">
        <v>84</v>
      </c>
      <c r="AF15" s="111" t="s">
        <v>85</v>
      </c>
      <c r="AG15" s="112" t="s">
        <v>82</v>
      </c>
      <c r="AH15" s="113" t="s">
        <v>83</v>
      </c>
      <c r="AI15" s="112" t="s">
        <v>84</v>
      </c>
      <c r="AJ15" s="114" t="s">
        <v>85</v>
      </c>
    </row>
    <row r="16" spans="1:36" ht="10.5" customHeight="1" x14ac:dyDescent="0.15">
      <c r="A16" s="209">
        <v>1</v>
      </c>
      <c r="B16" s="240">
        <v>1</v>
      </c>
      <c r="C16" s="210"/>
      <c r="D16" s="232"/>
      <c r="E16" s="232"/>
      <c r="F16" s="226"/>
      <c r="G16" s="227"/>
      <c r="H16" s="224"/>
      <c r="I16" s="212"/>
      <c r="J16" s="234"/>
      <c r="K16" s="241"/>
      <c r="L16" s="242"/>
      <c r="M16" s="94"/>
      <c r="N16" s="236" t="s">
        <v>4</v>
      </c>
      <c r="O16" s="96"/>
      <c r="P16" s="238" t="s">
        <v>4</v>
      </c>
      <c r="Q16" s="240" t="s">
        <v>166</v>
      </c>
      <c r="R16" s="217"/>
      <c r="S16" s="221" t="s">
        <v>2</v>
      </c>
      <c r="T16" s="217"/>
      <c r="U16" s="219" t="s">
        <v>3</v>
      </c>
      <c r="V16" s="230" t="s">
        <v>168</v>
      </c>
      <c r="W16" s="264"/>
      <c r="X16" s="266" t="s">
        <v>2</v>
      </c>
      <c r="Y16" s="264"/>
      <c r="Z16" s="277" t="s">
        <v>3</v>
      </c>
      <c r="AA16" s="56"/>
      <c r="AB16" s="108"/>
      <c r="AC16" s="115"/>
      <c r="AD16" s="116" t="str">
        <f>IF(+M16=0,"",M16)</f>
        <v/>
      </c>
      <c r="AE16" s="117"/>
      <c r="AF16" s="118">
        <f>+O16</f>
        <v>0</v>
      </c>
      <c r="AG16" s="119"/>
      <c r="AH16" s="116">
        <f>IF(AB17=$AG$14,M16,0)</f>
        <v>0</v>
      </c>
      <c r="AI16" s="119"/>
      <c r="AJ16" s="118">
        <f>IF(AB17=$AG$14,O16,0)</f>
        <v>0</v>
      </c>
    </row>
    <row r="17" spans="1:36" ht="17.25" customHeight="1" x14ac:dyDescent="0.15">
      <c r="A17" s="209"/>
      <c r="B17" s="231"/>
      <c r="C17" s="211"/>
      <c r="D17" s="233"/>
      <c r="E17" s="233"/>
      <c r="F17" s="228"/>
      <c r="G17" s="229"/>
      <c r="H17" s="225"/>
      <c r="I17" s="213"/>
      <c r="J17" s="235"/>
      <c r="K17" s="243"/>
      <c r="L17" s="244"/>
      <c r="M17" s="95"/>
      <c r="N17" s="237"/>
      <c r="O17" s="97"/>
      <c r="P17" s="239"/>
      <c r="Q17" s="231"/>
      <c r="R17" s="218"/>
      <c r="S17" s="222"/>
      <c r="T17" s="218"/>
      <c r="U17" s="220"/>
      <c r="V17" s="231"/>
      <c r="W17" s="218"/>
      <c r="X17" s="222"/>
      <c r="Y17" s="218"/>
      <c r="Z17" s="220"/>
      <c r="AA17" s="56"/>
      <c r="AB17" s="120">
        <f>IF(D16=$D$57,AB15,D16)</f>
        <v>0</v>
      </c>
      <c r="AC17" s="121" t="str">
        <f>IF(+M17=0,"",M17)</f>
        <v/>
      </c>
      <c r="AD17" s="122"/>
      <c r="AE17" s="123">
        <f>+O17</f>
        <v>0</v>
      </c>
      <c r="AF17" s="124"/>
      <c r="AG17" s="125">
        <f>IF(AB17=$AG$14,M17,0)</f>
        <v>0</v>
      </c>
      <c r="AH17" s="126"/>
      <c r="AI17" s="125">
        <f>IF(AB17=$AG$14,O17,0)</f>
        <v>0</v>
      </c>
      <c r="AJ17" s="124"/>
    </row>
    <row r="18" spans="1:36" ht="10.5" customHeight="1" x14ac:dyDescent="0.15">
      <c r="A18" s="209">
        <v>2</v>
      </c>
      <c r="B18" s="240"/>
      <c r="C18" s="210"/>
      <c r="D18" s="232"/>
      <c r="E18" s="232"/>
      <c r="F18" s="226"/>
      <c r="G18" s="227"/>
      <c r="H18" s="224"/>
      <c r="I18" s="212"/>
      <c r="J18" s="234"/>
      <c r="K18" s="241"/>
      <c r="L18" s="242"/>
      <c r="M18" s="94"/>
      <c r="N18" s="236" t="s">
        <v>4</v>
      </c>
      <c r="O18" s="96"/>
      <c r="P18" s="238" t="s">
        <v>4</v>
      </c>
      <c r="Q18" s="240" t="s">
        <v>166</v>
      </c>
      <c r="R18" s="217"/>
      <c r="S18" s="221" t="s">
        <v>2</v>
      </c>
      <c r="T18" s="217"/>
      <c r="U18" s="219" t="s">
        <v>3</v>
      </c>
      <c r="V18" s="230" t="s">
        <v>165</v>
      </c>
      <c r="W18" s="264"/>
      <c r="X18" s="266" t="s">
        <v>2</v>
      </c>
      <c r="Y18" s="264"/>
      <c r="Z18" s="277" t="s">
        <v>3</v>
      </c>
      <c r="AA18" s="56"/>
      <c r="AB18" s="110"/>
      <c r="AC18" s="127"/>
      <c r="AD18" s="128" t="str">
        <f>IF(+M18=0,"",M18)</f>
        <v/>
      </c>
      <c r="AE18" s="113"/>
      <c r="AF18" s="129">
        <f>+O18</f>
        <v>0</v>
      </c>
      <c r="AG18" s="112"/>
      <c r="AH18" s="128">
        <f>IF(AB19=$AG$14,M18,0)</f>
        <v>0</v>
      </c>
      <c r="AI18" s="112"/>
      <c r="AJ18" s="129">
        <f>IF(AB19=$AG$14,O18,0)</f>
        <v>0</v>
      </c>
    </row>
    <row r="19" spans="1:36" ht="17.25" customHeight="1" x14ac:dyDescent="0.15">
      <c r="A19" s="209"/>
      <c r="B19" s="231"/>
      <c r="C19" s="211"/>
      <c r="D19" s="233"/>
      <c r="E19" s="233"/>
      <c r="F19" s="228"/>
      <c r="G19" s="229"/>
      <c r="H19" s="225"/>
      <c r="I19" s="213"/>
      <c r="J19" s="235"/>
      <c r="K19" s="243"/>
      <c r="L19" s="244"/>
      <c r="M19" s="95"/>
      <c r="N19" s="237"/>
      <c r="O19" s="97"/>
      <c r="P19" s="239"/>
      <c r="Q19" s="231"/>
      <c r="R19" s="218"/>
      <c r="S19" s="222"/>
      <c r="T19" s="218"/>
      <c r="U19" s="220"/>
      <c r="V19" s="231"/>
      <c r="W19" s="218"/>
      <c r="X19" s="222"/>
      <c r="Y19" s="218"/>
      <c r="Z19" s="220"/>
      <c r="AA19" s="56"/>
      <c r="AB19" s="110">
        <f>IF(D18=$D$57,AB17,D18)</f>
        <v>0</v>
      </c>
      <c r="AC19" s="130" t="str">
        <f>IF(+M19=0,"",M19)</f>
        <v/>
      </c>
      <c r="AD19" s="113"/>
      <c r="AE19" s="131">
        <f>+O19</f>
        <v>0</v>
      </c>
      <c r="AF19" s="114"/>
      <c r="AG19" s="112">
        <f>IF(AB19=$AG$14,M19,0)</f>
        <v>0</v>
      </c>
      <c r="AH19" s="128"/>
      <c r="AI19" s="112">
        <f>IF(AB19=$AG$14,O19,0)</f>
        <v>0</v>
      </c>
      <c r="AJ19" s="114"/>
    </row>
    <row r="20" spans="1:36" ht="10.5" customHeight="1" x14ac:dyDescent="0.15">
      <c r="A20" s="209">
        <v>3</v>
      </c>
      <c r="B20" s="240"/>
      <c r="C20" s="210"/>
      <c r="D20" s="232"/>
      <c r="E20" s="232"/>
      <c r="F20" s="226"/>
      <c r="G20" s="227"/>
      <c r="H20" s="224"/>
      <c r="I20" s="212"/>
      <c r="J20" s="234"/>
      <c r="K20" s="241"/>
      <c r="L20" s="242"/>
      <c r="M20" s="94"/>
      <c r="N20" s="236" t="s">
        <v>4</v>
      </c>
      <c r="O20" s="96"/>
      <c r="P20" s="238" t="s">
        <v>4</v>
      </c>
      <c r="Q20" s="240" t="s">
        <v>166</v>
      </c>
      <c r="R20" s="217"/>
      <c r="S20" s="221" t="s">
        <v>2</v>
      </c>
      <c r="T20" s="217"/>
      <c r="U20" s="219" t="s">
        <v>3</v>
      </c>
      <c r="V20" s="230" t="s">
        <v>165</v>
      </c>
      <c r="W20" s="264"/>
      <c r="X20" s="266" t="s">
        <v>2</v>
      </c>
      <c r="Y20" s="264"/>
      <c r="Z20" s="277" t="s">
        <v>3</v>
      </c>
      <c r="AA20" s="56"/>
      <c r="AB20" s="108"/>
      <c r="AC20" s="115"/>
      <c r="AD20" s="116" t="str">
        <f>IF(+M20=0,"",M20)</f>
        <v/>
      </c>
      <c r="AE20" s="117"/>
      <c r="AF20" s="118">
        <f>+O20</f>
        <v>0</v>
      </c>
      <c r="AG20" s="119"/>
      <c r="AH20" s="116">
        <f>IF(AB21=$AG$14,M20,0)</f>
        <v>0</v>
      </c>
      <c r="AI20" s="119"/>
      <c r="AJ20" s="118">
        <f>IF(AB21=$AG$14,O20,0)</f>
        <v>0</v>
      </c>
    </row>
    <row r="21" spans="1:36" ht="17.25" customHeight="1" x14ac:dyDescent="0.15">
      <c r="A21" s="209"/>
      <c r="B21" s="231"/>
      <c r="C21" s="211"/>
      <c r="D21" s="233"/>
      <c r="E21" s="233"/>
      <c r="F21" s="228"/>
      <c r="G21" s="229"/>
      <c r="H21" s="225"/>
      <c r="I21" s="213"/>
      <c r="J21" s="235"/>
      <c r="K21" s="243"/>
      <c r="L21" s="244"/>
      <c r="M21" s="95"/>
      <c r="N21" s="237"/>
      <c r="O21" s="97"/>
      <c r="P21" s="239"/>
      <c r="Q21" s="231"/>
      <c r="R21" s="218"/>
      <c r="S21" s="222"/>
      <c r="T21" s="218"/>
      <c r="U21" s="220"/>
      <c r="V21" s="231"/>
      <c r="W21" s="218"/>
      <c r="X21" s="222"/>
      <c r="Y21" s="218"/>
      <c r="Z21" s="220"/>
      <c r="AA21" s="56"/>
      <c r="AB21" s="120">
        <f>IF(D20=$D$57,AB19,D20)</f>
        <v>0</v>
      </c>
      <c r="AC21" s="121" t="str">
        <f>IF(+M21=0,"",M21)</f>
        <v/>
      </c>
      <c r="AD21" s="122"/>
      <c r="AE21" s="123">
        <f>+O21</f>
        <v>0</v>
      </c>
      <c r="AF21" s="124"/>
      <c r="AG21" s="125">
        <f>IF(AB21=$AG$14,M21,0)</f>
        <v>0</v>
      </c>
      <c r="AH21" s="126"/>
      <c r="AI21" s="125">
        <f>IF(AB21=$AG$14,O21,0)</f>
        <v>0</v>
      </c>
      <c r="AJ21" s="124"/>
    </row>
    <row r="22" spans="1:36" ht="10.5" customHeight="1" x14ac:dyDescent="0.15">
      <c r="A22" s="209">
        <v>4</v>
      </c>
      <c r="B22" s="240"/>
      <c r="C22" s="210"/>
      <c r="D22" s="232"/>
      <c r="E22" s="232"/>
      <c r="F22" s="226"/>
      <c r="G22" s="227"/>
      <c r="H22" s="224"/>
      <c r="I22" s="212"/>
      <c r="J22" s="234"/>
      <c r="K22" s="241"/>
      <c r="L22" s="242"/>
      <c r="M22" s="94"/>
      <c r="N22" s="236" t="s">
        <v>4</v>
      </c>
      <c r="O22" s="96"/>
      <c r="P22" s="238" t="s">
        <v>4</v>
      </c>
      <c r="Q22" s="240" t="s">
        <v>165</v>
      </c>
      <c r="R22" s="217"/>
      <c r="S22" s="221" t="s">
        <v>2</v>
      </c>
      <c r="T22" s="217"/>
      <c r="U22" s="219" t="s">
        <v>3</v>
      </c>
      <c r="V22" s="230" t="s">
        <v>165</v>
      </c>
      <c r="W22" s="264"/>
      <c r="X22" s="266" t="s">
        <v>2</v>
      </c>
      <c r="Y22" s="264"/>
      <c r="Z22" s="277" t="s">
        <v>3</v>
      </c>
      <c r="AA22" s="56"/>
      <c r="AB22" s="110"/>
      <c r="AC22" s="127"/>
      <c r="AD22" s="128" t="str">
        <f>IF(+M22=0,"",M22)</f>
        <v/>
      </c>
      <c r="AE22" s="113"/>
      <c r="AF22" s="129">
        <f>+O22</f>
        <v>0</v>
      </c>
      <c r="AG22" s="112"/>
      <c r="AH22" s="128">
        <f>IF(AB23=$AG$14,M22,0)</f>
        <v>0</v>
      </c>
      <c r="AI22" s="112"/>
      <c r="AJ22" s="129">
        <f>IF(AB23=$AG$14,O22,0)</f>
        <v>0</v>
      </c>
    </row>
    <row r="23" spans="1:36" ht="17.25" customHeight="1" x14ac:dyDescent="0.15">
      <c r="A23" s="209"/>
      <c r="B23" s="231"/>
      <c r="C23" s="211"/>
      <c r="D23" s="233"/>
      <c r="E23" s="233"/>
      <c r="F23" s="228"/>
      <c r="G23" s="229"/>
      <c r="H23" s="225"/>
      <c r="I23" s="213"/>
      <c r="J23" s="235"/>
      <c r="K23" s="243"/>
      <c r="L23" s="244"/>
      <c r="M23" s="95"/>
      <c r="N23" s="237"/>
      <c r="O23" s="97"/>
      <c r="P23" s="239"/>
      <c r="Q23" s="231"/>
      <c r="R23" s="218"/>
      <c r="S23" s="222"/>
      <c r="T23" s="218"/>
      <c r="U23" s="220"/>
      <c r="V23" s="231"/>
      <c r="W23" s="218"/>
      <c r="X23" s="222"/>
      <c r="Y23" s="218"/>
      <c r="Z23" s="220"/>
      <c r="AA23" s="56"/>
      <c r="AB23" s="110">
        <f>IF(D22=$D$57,AB21,D22)</f>
        <v>0</v>
      </c>
      <c r="AC23" s="130" t="str">
        <f>IF(+M23=0,"",M23)</f>
        <v/>
      </c>
      <c r="AD23" s="113"/>
      <c r="AE23" s="131">
        <f>+O23</f>
        <v>0</v>
      </c>
      <c r="AF23" s="114"/>
      <c r="AG23" s="112">
        <f>IF(AB23=$AG$14,M23,0)</f>
        <v>0</v>
      </c>
      <c r="AH23" s="128"/>
      <c r="AI23" s="112">
        <f>IF(AB23=$AG$14,O23,0)</f>
        <v>0</v>
      </c>
      <c r="AJ23" s="114"/>
    </row>
    <row r="24" spans="1:36" ht="10.5" customHeight="1" x14ac:dyDescent="0.15">
      <c r="A24" s="209">
        <v>5</v>
      </c>
      <c r="B24" s="240"/>
      <c r="C24" s="210"/>
      <c r="D24" s="232"/>
      <c r="E24" s="232"/>
      <c r="F24" s="226"/>
      <c r="G24" s="227"/>
      <c r="H24" s="224"/>
      <c r="I24" s="212"/>
      <c r="J24" s="234"/>
      <c r="K24" s="241"/>
      <c r="L24" s="242"/>
      <c r="M24" s="94"/>
      <c r="N24" s="236" t="s">
        <v>4</v>
      </c>
      <c r="O24" s="96"/>
      <c r="P24" s="238" t="s">
        <v>4</v>
      </c>
      <c r="Q24" s="240" t="s">
        <v>165</v>
      </c>
      <c r="R24" s="217"/>
      <c r="S24" s="221" t="s">
        <v>2</v>
      </c>
      <c r="T24" s="217"/>
      <c r="U24" s="219" t="s">
        <v>3</v>
      </c>
      <c r="V24" s="230" t="s">
        <v>169</v>
      </c>
      <c r="W24" s="264"/>
      <c r="X24" s="266" t="s">
        <v>2</v>
      </c>
      <c r="Y24" s="264"/>
      <c r="Z24" s="277" t="s">
        <v>3</v>
      </c>
      <c r="AA24" s="56"/>
      <c r="AB24" s="108"/>
      <c r="AC24" s="115"/>
      <c r="AD24" s="116" t="str">
        <f>IF(+M24=0,"",M24)</f>
        <v/>
      </c>
      <c r="AE24" s="117"/>
      <c r="AF24" s="118">
        <f>+O24</f>
        <v>0</v>
      </c>
      <c r="AG24" s="119"/>
      <c r="AH24" s="116">
        <f>IF(AB25=$AG$14,M24,0)</f>
        <v>0</v>
      </c>
      <c r="AI24" s="119"/>
      <c r="AJ24" s="118">
        <f>IF(AB25=$AG$14,O24,0)</f>
        <v>0</v>
      </c>
    </row>
    <row r="25" spans="1:36" ht="17.25" customHeight="1" x14ac:dyDescent="0.15">
      <c r="A25" s="209"/>
      <c r="B25" s="231"/>
      <c r="C25" s="211"/>
      <c r="D25" s="233"/>
      <c r="E25" s="233"/>
      <c r="F25" s="228"/>
      <c r="G25" s="229"/>
      <c r="H25" s="225"/>
      <c r="I25" s="213"/>
      <c r="J25" s="235"/>
      <c r="K25" s="243"/>
      <c r="L25" s="244"/>
      <c r="M25" s="95"/>
      <c r="N25" s="237"/>
      <c r="O25" s="97"/>
      <c r="P25" s="239"/>
      <c r="Q25" s="231"/>
      <c r="R25" s="218"/>
      <c r="S25" s="222"/>
      <c r="T25" s="218"/>
      <c r="U25" s="220"/>
      <c r="V25" s="231"/>
      <c r="W25" s="218"/>
      <c r="X25" s="222"/>
      <c r="Y25" s="218"/>
      <c r="Z25" s="220"/>
      <c r="AA25" s="56"/>
      <c r="AB25" s="120">
        <f>IF(D24=$D$57,AB23,D24)</f>
        <v>0</v>
      </c>
      <c r="AC25" s="121" t="str">
        <f>IF(+M25=0,"",M25)</f>
        <v/>
      </c>
      <c r="AD25" s="122"/>
      <c r="AE25" s="123">
        <f>+O25</f>
        <v>0</v>
      </c>
      <c r="AF25" s="124"/>
      <c r="AG25" s="125">
        <f>IF(AB25=$AG$14,M25,0)</f>
        <v>0</v>
      </c>
      <c r="AH25" s="126"/>
      <c r="AI25" s="125">
        <f>IF(AB25=$AG$14,O25,0)</f>
        <v>0</v>
      </c>
      <c r="AJ25" s="124"/>
    </row>
    <row r="26" spans="1:36" ht="10.5" customHeight="1" x14ac:dyDescent="0.15">
      <c r="A26" s="209">
        <v>6</v>
      </c>
      <c r="B26" s="240"/>
      <c r="C26" s="210"/>
      <c r="D26" s="232"/>
      <c r="E26" s="232"/>
      <c r="F26" s="226"/>
      <c r="G26" s="227"/>
      <c r="H26" s="224"/>
      <c r="I26" s="212"/>
      <c r="J26" s="234"/>
      <c r="K26" s="241"/>
      <c r="L26" s="242"/>
      <c r="M26" s="94"/>
      <c r="N26" s="236" t="s">
        <v>4</v>
      </c>
      <c r="O26" s="96"/>
      <c r="P26" s="238" t="s">
        <v>4</v>
      </c>
      <c r="Q26" s="240" t="s">
        <v>166</v>
      </c>
      <c r="R26" s="217"/>
      <c r="S26" s="221" t="s">
        <v>2</v>
      </c>
      <c r="T26" s="217"/>
      <c r="U26" s="219" t="s">
        <v>3</v>
      </c>
      <c r="V26" s="230" t="s">
        <v>165</v>
      </c>
      <c r="W26" s="264"/>
      <c r="X26" s="266" t="s">
        <v>2</v>
      </c>
      <c r="Y26" s="264"/>
      <c r="Z26" s="277" t="s">
        <v>3</v>
      </c>
      <c r="AA26" s="56"/>
      <c r="AB26" s="110"/>
      <c r="AC26" s="127"/>
      <c r="AD26" s="128" t="str">
        <f>IF(+M26=0,"",M26)</f>
        <v/>
      </c>
      <c r="AE26" s="113"/>
      <c r="AF26" s="129">
        <f>+O26</f>
        <v>0</v>
      </c>
      <c r="AG26" s="112"/>
      <c r="AH26" s="128">
        <f>IF(AB27=$AG$14,M26,0)</f>
        <v>0</v>
      </c>
      <c r="AI26" s="112"/>
      <c r="AJ26" s="129">
        <f>IF(AB27=$AG$14,O26,0)</f>
        <v>0</v>
      </c>
    </row>
    <row r="27" spans="1:36" ht="17.25" customHeight="1" x14ac:dyDescent="0.15">
      <c r="A27" s="209"/>
      <c r="B27" s="231"/>
      <c r="C27" s="211"/>
      <c r="D27" s="233"/>
      <c r="E27" s="233"/>
      <c r="F27" s="228"/>
      <c r="G27" s="229"/>
      <c r="H27" s="225"/>
      <c r="I27" s="213"/>
      <c r="J27" s="235"/>
      <c r="K27" s="243"/>
      <c r="L27" s="244"/>
      <c r="M27" s="95"/>
      <c r="N27" s="237"/>
      <c r="O27" s="97"/>
      <c r="P27" s="239"/>
      <c r="Q27" s="231"/>
      <c r="R27" s="218"/>
      <c r="S27" s="222"/>
      <c r="T27" s="218"/>
      <c r="U27" s="220"/>
      <c r="V27" s="231"/>
      <c r="W27" s="218"/>
      <c r="X27" s="222"/>
      <c r="Y27" s="218"/>
      <c r="Z27" s="220"/>
      <c r="AA27" s="56"/>
      <c r="AB27" s="110">
        <f>IF(D26=$D$57,AB25,D26)</f>
        <v>0</v>
      </c>
      <c r="AC27" s="130" t="str">
        <f>IF(+M27=0,"",M27)</f>
        <v/>
      </c>
      <c r="AD27" s="113"/>
      <c r="AE27" s="131">
        <f>+O27</f>
        <v>0</v>
      </c>
      <c r="AF27" s="114"/>
      <c r="AG27" s="112">
        <f>IF(AB27=$AG$14,M27,0)</f>
        <v>0</v>
      </c>
      <c r="AH27" s="128"/>
      <c r="AI27" s="112">
        <f>IF(AB27=$AG$14,O27,0)</f>
        <v>0</v>
      </c>
      <c r="AJ27" s="114"/>
    </row>
    <row r="28" spans="1:36" ht="10.5" customHeight="1" x14ac:dyDescent="0.15">
      <c r="A28" s="209">
        <v>7</v>
      </c>
      <c r="B28" s="240"/>
      <c r="C28" s="210"/>
      <c r="D28" s="232"/>
      <c r="E28" s="232"/>
      <c r="F28" s="226"/>
      <c r="G28" s="227"/>
      <c r="H28" s="224"/>
      <c r="I28" s="212"/>
      <c r="J28" s="234"/>
      <c r="K28" s="241"/>
      <c r="L28" s="242"/>
      <c r="M28" s="94"/>
      <c r="N28" s="236" t="s">
        <v>4</v>
      </c>
      <c r="O28" s="96"/>
      <c r="P28" s="238" t="s">
        <v>4</v>
      </c>
      <c r="Q28" s="240" t="s">
        <v>165</v>
      </c>
      <c r="R28" s="217"/>
      <c r="S28" s="221" t="s">
        <v>2</v>
      </c>
      <c r="T28" s="217"/>
      <c r="U28" s="219" t="s">
        <v>3</v>
      </c>
      <c r="V28" s="230" t="s">
        <v>169</v>
      </c>
      <c r="W28" s="264"/>
      <c r="X28" s="266" t="s">
        <v>2</v>
      </c>
      <c r="Y28" s="264"/>
      <c r="Z28" s="277" t="s">
        <v>3</v>
      </c>
      <c r="AA28" s="56"/>
      <c r="AB28" s="108"/>
      <c r="AC28" s="115"/>
      <c r="AD28" s="116" t="str">
        <f>IF(+M28=0,"",M28)</f>
        <v/>
      </c>
      <c r="AE28" s="117"/>
      <c r="AF28" s="118">
        <f>+O28</f>
        <v>0</v>
      </c>
      <c r="AG28" s="119"/>
      <c r="AH28" s="116">
        <f>IF(AB29=$AG$14,M28,0)</f>
        <v>0</v>
      </c>
      <c r="AI28" s="119"/>
      <c r="AJ28" s="118">
        <f>IF(AB29=$AG$14,O28,0)</f>
        <v>0</v>
      </c>
    </row>
    <row r="29" spans="1:36" ht="17.25" customHeight="1" x14ac:dyDescent="0.15">
      <c r="A29" s="209"/>
      <c r="B29" s="231"/>
      <c r="C29" s="211"/>
      <c r="D29" s="233"/>
      <c r="E29" s="233"/>
      <c r="F29" s="228"/>
      <c r="G29" s="229"/>
      <c r="H29" s="225"/>
      <c r="I29" s="213"/>
      <c r="J29" s="235"/>
      <c r="K29" s="243"/>
      <c r="L29" s="244"/>
      <c r="M29" s="95"/>
      <c r="N29" s="237"/>
      <c r="O29" s="97"/>
      <c r="P29" s="239"/>
      <c r="Q29" s="231"/>
      <c r="R29" s="218"/>
      <c r="S29" s="222"/>
      <c r="T29" s="218"/>
      <c r="U29" s="220"/>
      <c r="V29" s="231"/>
      <c r="W29" s="218"/>
      <c r="X29" s="222"/>
      <c r="Y29" s="218"/>
      <c r="Z29" s="220"/>
      <c r="AA29" s="56"/>
      <c r="AB29" s="120">
        <f>IF(D28=$D$57,AB27,D28)</f>
        <v>0</v>
      </c>
      <c r="AC29" s="121" t="str">
        <f>IF(+M29=0,"",M29)</f>
        <v/>
      </c>
      <c r="AD29" s="122"/>
      <c r="AE29" s="123">
        <f>+O29</f>
        <v>0</v>
      </c>
      <c r="AF29" s="124"/>
      <c r="AG29" s="125">
        <f>IF(AB29=$AG$14,M29,0)</f>
        <v>0</v>
      </c>
      <c r="AH29" s="126"/>
      <c r="AI29" s="125">
        <f>IF(AB29=$AG$14,O29,0)</f>
        <v>0</v>
      </c>
      <c r="AJ29" s="124"/>
    </row>
    <row r="30" spans="1:36" ht="10.5" customHeight="1" x14ac:dyDescent="0.15">
      <c r="A30" s="209">
        <v>8</v>
      </c>
      <c r="B30" s="240"/>
      <c r="C30" s="210"/>
      <c r="D30" s="232"/>
      <c r="E30" s="232"/>
      <c r="F30" s="226"/>
      <c r="G30" s="227"/>
      <c r="H30" s="224"/>
      <c r="I30" s="212"/>
      <c r="J30" s="234"/>
      <c r="K30" s="241"/>
      <c r="L30" s="242"/>
      <c r="M30" s="94"/>
      <c r="N30" s="236" t="s">
        <v>4</v>
      </c>
      <c r="O30" s="96"/>
      <c r="P30" s="238" t="s">
        <v>4</v>
      </c>
      <c r="Q30" s="240" t="s">
        <v>166</v>
      </c>
      <c r="R30" s="217"/>
      <c r="S30" s="221" t="s">
        <v>2</v>
      </c>
      <c r="T30" s="217"/>
      <c r="U30" s="219" t="s">
        <v>3</v>
      </c>
      <c r="V30" s="230" t="s">
        <v>166</v>
      </c>
      <c r="W30" s="264"/>
      <c r="X30" s="266" t="s">
        <v>2</v>
      </c>
      <c r="Y30" s="264"/>
      <c r="Z30" s="277" t="s">
        <v>3</v>
      </c>
      <c r="AA30" s="56"/>
      <c r="AB30" s="110"/>
      <c r="AC30" s="127"/>
      <c r="AD30" s="128" t="str">
        <f>IF(+M30=0,"",M30)</f>
        <v/>
      </c>
      <c r="AE30" s="113"/>
      <c r="AF30" s="129">
        <f>+O30</f>
        <v>0</v>
      </c>
      <c r="AG30" s="112"/>
      <c r="AH30" s="128">
        <f>IF(AB31=$AG$14,M30,0)</f>
        <v>0</v>
      </c>
      <c r="AI30" s="112"/>
      <c r="AJ30" s="129">
        <f>IF(AB31=$AG$14,O30,0)</f>
        <v>0</v>
      </c>
    </row>
    <row r="31" spans="1:36" ht="17.25" customHeight="1" x14ac:dyDescent="0.15">
      <c r="A31" s="209"/>
      <c r="B31" s="231"/>
      <c r="C31" s="211"/>
      <c r="D31" s="233"/>
      <c r="E31" s="233"/>
      <c r="F31" s="228"/>
      <c r="G31" s="229"/>
      <c r="H31" s="225"/>
      <c r="I31" s="213"/>
      <c r="J31" s="235"/>
      <c r="K31" s="243"/>
      <c r="L31" s="244"/>
      <c r="M31" s="95"/>
      <c r="N31" s="237"/>
      <c r="O31" s="97"/>
      <c r="P31" s="239"/>
      <c r="Q31" s="231"/>
      <c r="R31" s="218"/>
      <c r="S31" s="222"/>
      <c r="T31" s="218"/>
      <c r="U31" s="220"/>
      <c r="V31" s="231"/>
      <c r="W31" s="218"/>
      <c r="X31" s="222"/>
      <c r="Y31" s="218"/>
      <c r="Z31" s="220"/>
      <c r="AA31" s="56"/>
      <c r="AB31" s="110">
        <f>IF(D30=$D$57,AB29,D30)</f>
        <v>0</v>
      </c>
      <c r="AC31" s="130" t="str">
        <f>IF(+M31=0,"",M31)</f>
        <v/>
      </c>
      <c r="AD31" s="113"/>
      <c r="AE31" s="131">
        <f>+O31</f>
        <v>0</v>
      </c>
      <c r="AF31" s="114"/>
      <c r="AG31" s="112">
        <f>IF(AB31=$AG$14,M31,0)</f>
        <v>0</v>
      </c>
      <c r="AH31" s="128"/>
      <c r="AI31" s="112">
        <f>IF(AB31=$AG$14,O31,0)</f>
        <v>0</v>
      </c>
      <c r="AJ31" s="114"/>
    </row>
    <row r="32" spans="1:36" ht="10.5" customHeight="1" x14ac:dyDescent="0.15">
      <c r="A32" s="209">
        <v>9</v>
      </c>
      <c r="B32" s="240"/>
      <c r="C32" s="210"/>
      <c r="D32" s="232"/>
      <c r="E32" s="232"/>
      <c r="F32" s="226"/>
      <c r="G32" s="227"/>
      <c r="H32" s="224"/>
      <c r="I32" s="212"/>
      <c r="J32" s="234"/>
      <c r="K32" s="241"/>
      <c r="L32" s="242"/>
      <c r="M32" s="94"/>
      <c r="N32" s="236" t="s">
        <v>4</v>
      </c>
      <c r="O32" s="96"/>
      <c r="P32" s="238" t="s">
        <v>4</v>
      </c>
      <c r="Q32" s="240" t="s">
        <v>165</v>
      </c>
      <c r="R32" s="217"/>
      <c r="S32" s="221" t="s">
        <v>2</v>
      </c>
      <c r="T32" s="217"/>
      <c r="U32" s="219" t="s">
        <v>3</v>
      </c>
      <c r="V32" s="230" t="s">
        <v>166</v>
      </c>
      <c r="W32" s="264"/>
      <c r="X32" s="266" t="s">
        <v>2</v>
      </c>
      <c r="Y32" s="264"/>
      <c r="Z32" s="277" t="s">
        <v>3</v>
      </c>
      <c r="AA32" s="56"/>
      <c r="AB32" s="108"/>
      <c r="AC32" s="115"/>
      <c r="AD32" s="116" t="str">
        <f>IF(+M32=0,"",M32)</f>
        <v/>
      </c>
      <c r="AE32" s="117"/>
      <c r="AF32" s="118">
        <f>+O32</f>
        <v>0</v>
      </c>
      <c r="AG32" s="119"/>
      <c r="AH32" s="116">
        <f>IF(AB33=$AG$14,M32,0)</f>
        <v>0</v>
      </c>
      <c r="AI32" s="119"/>
      <c r="AJ32" s="118">
        <f>IF(AB33=$AG$14,O32,0)</f>
        <v>0</v>
      </c>
    </row>
    <row r="33" spans="1:36" ht="17.25" customHeight="1" x14ac:dyDescent="0.15">
      <c r="A33" s="209"/>
      <c r="B33" s="231"/>
      <c r="C33" s="211"/>
      <c r="D33" s="233"/>
      <c r="E33" s="233"/>
      <c r="F33" s="228"/>
      <c r="G33" s="229"/>
      <c r="H33" s="225"/>
      <c r="I33" s="213"/>
      <c r="J33" s="235"/>
      <c r="K33" s="243"/>
      <c r="L33" s="244"/>
      <c r="M33" s="95"/>
      <c r="N33" s="237"/>
      <c r="O33" s="97"/>
      <c r="P33" s="239"/>
      <c r="Q33" s="231"/>
      <c r="R33" s="218"/>
      <c r="S33" s="222"/>
      <c r="T33" s="218"/>
      <c r="U33" s="220"/>
      <c r="V33" s="231"/>
      <c r="W33" s="218"/>
      <c r="X33" s="222"/>
      <c r="Y33" s="218"/>
      <c r="Z33" s="220"/>
      <c r="AA33" s="56"/>
      <c r="AB33" s="120">
        <f>IF(D32=$D$57,AB31,D32)</f>
        <v>0</v>
      </c>
      <c r="AC33" s="121" t="str">
        <f>IF(+M33=0,"",M33)</f>
        <v/>
      </c>
      <c r="AD33" s="122"/>
      <c r="AE33" s="123">
        <f>+O33</f>
        <v>0</v>
      </c>
      <c r="AF33" s="124"/>
      <c r="AG33" s="125">
        <f>IF(AB33=$AG$14,M33,0)</f>
        <v>0</v>
      </c>
      <c r="AH33" s="126"/>
      <c r="AI33" s="125">
        <f>IF(AB33=$AG$14,O33,0)</f>
        <v>0</v>
      </c>
      <c r="AJ33" s="124"/>
    </row>
    <row r="34" spans="1:36" ht="10.5" customHeight="1" x14ac:dyDescent="0.15">
      <c r="A34" s="209">
        <v>10</v>
      </c>
      <c r="B34" s="240"/>
      <c r="C34" s="210"/>
      <c r="D34" s="232"/>
      <c r="E34" s="232"/>
      <c r="F34" s="226"/>
      <c r="G34" s="227"/>
      <c r="H34" s="224"/>
      <c r="I34" s="212"/>
      <c r="J34" s="234"/>
      <c r="K34" s="241"/>
      <c r="L34" s="242"/>
      <c r="M34" s="94"/>
      <c r="N34" s="236" t="s">
        <v>4</v>
      </c>
      <c r="O34" s="96"/>
      <c r="P34" s="238" t="s">
        <v>4</v>
      </c>
      <c r="Q34" s="240" t="s">
        <v>166</v>
      </c>
      <c r="R34" s="217"/>
      <c r="S34" s="221" t="s">
        <v>2</v>
      </c>
      <c r="T34" s="217"/>
      <c r="U34" s="219" t="s">
        <v>3</v>
      </c>
      <c r="V34" s="230" t="s">
        <v>166</v>
      </c>
      <c r="W34" s="264"/>
      <c r="X34" s="266" t="s">
        <v>2</v>
      </c>
      <c r="Y34" s="264"/>
      <c r="Z34" s="277" t="s">
        <v>3</v>
      </c>
      <c r="AA34" s="56"/>
      <c r="AB34" s="110"/>
      <c r="AC34" s="127"/>
      <c r="AD34" s="128" t="str">
        <f>IF(+M34=0,"",M34)</f>
        <v/>
      </c>
      <c r="AE34" s="113"/>
      <c r="AF34" s="129">
        <f>+O34</f>
        <v>0</v>
      </c>
      <c r="AG34" s="112"/>
      <c r="AH34" s="128">
        <f>IF(AB35=$AG$14,M34,0)</f>
        <v>0</v>
      </c>
      <c r="AI34" s="112"/>
      <c r="AJ34" s="129">
        <f>IF(AB35=$AG$14,O34,0)</f>
        <v>0</v>
      </c>
    </row>
    <row r="35" spans="1:36" ht="17.25" customHeight="1" x14ac:dyDescent="0.15">
      <c r="A35" s="209"/>
      <c r="B35" s="231"/>
      <c r="C35" s="211"/>
      <c r="D35" s="233"/>
      <c r="E35" s="233"/>
      <c r="F35" s="228"/>
      <c r="G35" s="229"/>
      <c r="H35" s="225"/>
      <c r="I35" s="213"/>
      <c r="J35" s="235"/>
      <c r="K35" s="243"/>
      <c r="L35" s="244"/>
      <c r="M35" s="95"/>
      <c r="N35" s="237"/>
      <c r="O35" s="97"/>
      <c r="P35" s="239"/>
      <c r="Q35" s="231"/>
      <c r="R35" s="218"/>
      <c r="S35" s="222"/>
      <c r="T35" s="218"/>
      <c r="U35" s="220"/>
      <c r="V35" s="231"/>
      <c r="W35" s="218"/>
      <c r="X35" s="222"/>
      <c r="Y35" s="218"/>
      <c r="Z35" s="220"/>
      <c r="AA35" s="56"/>
      <c r="AB35" s="110">
        <f>IF(D34=$D$57,AB33,D34)</f>
        <v>0</v>
      </c>
      <c r="AC35" s="130" t="str">
        <f>IF(+M35=0,"",M35)</f>
        <v/>
      </c>
      <c r="AD35" s="113"/>
      <c r="AE35" s="131">
        <f>+O35</f>
        <v>0</v>
      </c>
      <c r="AF35" s="114"/>
      <c r="AG35" s="112">
        <f>IF(AB35=$AG$14,M35,0)</f>
        <v>0</v>
      </c>
      <c r="AH35" s="128"/>
      <c r="AI35" s="112">
        <f>IF(AB35=$AG$14,O35,0)</f>
        <v>0</v>
      </c>
      <c r="AJ35" s="114"/>
    </row>
    <row r="36" spans="1:36" ht="10.5" customHeight="1" x14ac:dyDescent="0.15">
      <c r="A36" s="209">
        <v>11</v>
      </c>
      <c r="B36" s="240"/>
      <c r="C36" s="210"/>
      <c r="D36" s="232"/>
      <c r="E36" s="232"/>
      <c r="F36" s="226"/>
      <c r="G36" s="227"/>
      <c r="H36" s="224"/>
      <c r="I36" s="212"/>
      <c r="J36" s="234"/>
      <c r="K36" s="241"/>
      <c r="L36" s="242"/>
      <c r="M36" s="94"/>
      <c r="N36" s="236" t="s">
        <v>4</v>
      </c>
      <c r="O36" s="96"/>
      <c r="P36" s="238" t="s">
        <v>4</v>
      </c>
      <c r="Q36" s="240" t="s">
        <v>166</v>
      </c>
      <c r="R36" s="217"/>
      <c r="S36" s="221" t="s">
        <v>2</v>
      </c>
      <c r="T36" s="217"/>
      <c r="U36" s="219" t="s">
        <v>3</v>
      </c>
      <c r="V36" s="230" t="s">
        <v>166</v>
      </c>
      <c r="W36" s="264"/>
      <c r="X36" s="266" t="s">
        <v>2</v>
      </c>
      <c r="Y36" s="264"/>
      <c r="Z36" s="277" t="s">
        <v>3</v>
      </c>
      <c r="AA36" s="56"/>
      <c r="AB36" s="108"/>
      <c r="AC36" s="115"/>
      <c r="AD36" s="116" t="str">
        <f>IF(+M36=0,"",M36)</f>
        <v/>
      </c>
      <c r="AE36" s="117"/>
      <c r="AF36" s="118">
        <f>+O36</f>
        <v>0</v>
      </c>
      <c r="AG36" s="119"/>
      <c r="AH36" s="116">
        <f>IF(AB37=$AG$14,M36,0)</f>
        <v>0</v>
      </c>
      <c r="AI36" s="119"/>
      <c r="AJ36" s="118">
        <f>IF(AB37=$AG$14,O36,0)</f>
        <v>0</v>
      </c>
    </row>
    <row r="37" spans="1:36" ht="17.25" customHeight="1" x14ac:dyDescent="0.15">
      <c r="A37" s="209"/>
      <c r="B37" s="231"/>
      <c r="C37" s="211"/>
      <c r="D37" s="233"/>
      <c r="E37" s="233"/>
      <c r="F37" s="228"/>
      <c r="G37" s="229"/>
      <c r="H37" s="225"/>
      <c r="I37" s="213"/>
      <c r="J37" s="235"/>
      <c r="K37" s="243"/>
      <c r="L37" s="244"/>
      <c r="M37" s="95"/>
      <c r="N37" s="237"/>
      <c r="O37" s="97"/>
      <c r="P37" s="239"/>
      <c r="Q37" s="231"/>
      <c r="R37" s="218"/>
      <c r="S37" s="222"/>
      <c r="T37" s="218"/>
      <c r="U37" s="220"/>
      <c r="V37" s="231"/>
      <c r="W37" s="218"/>
      <c r="X37" s="222"/>
      <c r="Y37" s="218"/>
      <c r="Z37" s="220"/>
      <c r="AA37" s="56"/>
      <c r="AB37" s="120">
        <f>IF(D36=$D$57,AB35,D36)</f>
        <v>0</v>
      </c>
      <c r="AC37" s="121" t="str">
        <f>IF(+M37=0,"",M37)</f>
        <v/>
      </c>
      <c r="AD37" s="122"/>
      <c r="AE37" s="123">
        <f>+O37</f>
        <v>0</v>
      </c>
      <c r="AF37" s="124"/>
      <c r="AG37" s="125">
        <f>IF(AB37=$AG$14,M37,0)</f>
        <v>0</v>
      </c>
      <c r="AH37" s="126"/>
      <c r="AI37" s="125">
        <f>IF(AB37=$AG$14,O37,0)</f>
        <v>0</v>
      </c>
      <c r="AJ37" s="124"/>
    </row>
    <row r="38" spans="1:36" ht="10.5" customHeight="1" x14ac:dyDescent="0.15">
      <c r="A38" s="209">
        <v>12</v>
      </c>
      <c r="B38" s="240"/>
      <c r="C38" s="210"/>
      <c r="D38" s="232"/>
      <c r="E38" s="232"/>
      <c r="F38" s="226"/>
      <c r="G38" s="227"/>
      <c r="H38" s="224"/>
      <c r="I38" s="212"/>
      <c r="J38" s="234"/>
      <c r="K38" s="241"/>
      <c r="L38" s="242"/>
      <c r="M38" s="94"/>
      <c r="N38" s="236" t="s">
        <v>4</v>
      </c>
      <c r="O38" s="96"/>
      <c r="P38" s="238" t="s">
        <v>4</v>
      </c>
      <c r="Q38" s="240" t="s">
        <v>166</v>
      </c>
      <c r="R38" s="217"/>
      <c r="S38" s="221" t="s">
        <v>2</v>
      </c>
      <c r="T38" s="217"/>
      <c r="U38" s="219" t="s">
        <v>3</v>
      </c>
      <c r="V38" s="230" t="s">
        <v>166</v>
      </c>
      <c r="W38" s="264"/>
      <c r="X38" s="266" t="s">
        <v>2</v>
      </c>
      <c r="Y38" s="264"/>
      <c r="Z38" s="277" t="s">
        <v>3</v>
      </c>
      <c r="AA38" s="56"/>
      <c r="AB38" s="110"/>
      <c r="AC38" s="127"/>
      <c r="AD38" s="128" t="str">
        <f>IF(+M38=0,"",M38)</f>
        <v/>
      </c>
      <c r="AE38" s="113"/>
      <c r="AF38" s="129">
        <f>+O38</f>
        <v>0</v>
      </c>
      <c r="AG38" s="112"/>
      <c r="AH38" s="128">
        <f>IF(AB39=$AG$14,M38,0)</f>
        <v>0</v>
      </c>
      <c r="AI38" s="112"/>
      <c r="AJ38" s="129">
        <f>IF(AB39=$AG$14,O38,0)</f>
        <v>0</v>
      </c>
    </row>
    <row r="39" spans="1:36" ht="17.25" customHeight="1" x14ac:dyDescent="0.15">
      <c r="A39" s="209"/>
      <c r="B39" s="231"/>
      <c r="C39" s="211"/>
      <c r="D39" s="233"/>
      <c r="E39" s="233"/>
      <c r="F39" s="228"/>
      <c r="G39" s="229"/>
      <c r="H39" s="225"/>
      <c r="I39" s="213"/>
      <c r="J39" s="235"/>
      <c r="K39" s="243"/>
      <c r="L39" s="244"/>
      <c r="M39" s="95"/>
      <c r="N39" s="237"/>
      <c r="O39" s="97"/>
      <c r="P39" s="239"/>
      <c r="Q39" s="231"/>
      <c r="R39" s="218"/>
      <c r="S39" s="222"/>
      <c r="T39" s="218"/>
      <c r="U39" s="220"/>
      <c r="V39" s="231"/>
      <c r="W39" s="218"/>
      <c r="X39" s="222"/>
      <c r="Y39" s="218"/>
      <c r="Z39" s="220"/>
      <c r="AA39" s="56"/>
      <c r="AB39" s="110">
        <f>IF(D38=$D$57,AB37,D38)</f>
        <v>0</v>
      </c>
      <c r="AC39" s="130" t="str">
        <f>IF(+M39=0,"",M39)</f>
        <v/>
      </c>
      <c r="AD39" s="113"/>
      <c r="AE39" s="131">
        <f>+O39</f>
        <v>0</v>
      </c>
      <c r="AF39" s="114"/>
      <c r="AG39" s="112">
        <f>IF(AB39=$AG$14,M39,0)</f>
        <v>0</v>
      </c>
      <c r="AH39" s="128"/>
      <c r="AI39" s="112">
        <f>IF(AB39=$AG$14,O39,0)</f>
        <v>0</v>
      </c>
      <c r="AJ39" s="114"/>
    </row>
    <row r="40" spans="1:36" ht="10.5" customHeight="1" x14ac:dyDescent="0.15">
      <c r="A40" s="209">
        <v>13</v>
      </c>
      <c r="B40" s="240"/>
      <c r="C40" s="210"/>
      <c r="D40" s="232"/>
      <c r="E40" s="232"/>
      <c r="F40" s="226"/>
      <c r="G40" s="227"/>
      <c r="H40" s="224"/>
      <c r="I40" s="212"/>
      <c r="J40" s="234"/>
      <c r="K40" s="241"/>
      <c r="L40" s="242"/>
      <c r="M40" s="94"/>
      <c r="N40" s="236" t="s">
        <v>4</v>
      </c>
      <c r="O40" s="96"/>
      <c r="P40" s="238" t="s">
        <v>4</v>
      </c>
      <c r="Q40" s="240" t="s">
        <v>166</v>
      </c>
      <c r="R40" s="217"/>
      <c r="S40" s="221" t="s">
        <v>2</v>
      </c>
      <c r="T40" s="217"/>
      <c r="U40" s="219" t="s">
        <v>3</v>
      </c>
      <c r="V40" s="230" t="s">
        <v>166</v>
      </c>
      <c r="W40" s="264"/>
      <c r="X40" s="266" t="s">
        <v>2</v>
      </c>
      <c r="Y40" s="264"/>
      <c r="Z40" s="277" t="s">
        <v>3</v>
      </c>
      <c r="AA40" s="56"/>
      <c r="AB40" s="108"/>
      <c r="AC40" s="115"/>
      <c r="AD40" s="116" t="str">
        <f>IF(+M40=0,"",M40)</f>
        <v/>
      </c>
      <c r="AE40" s="117"/>
      <c r="AF40" s="118">
        <f>+O40</f>
        <v>0</v>
      </c>
      <c r="AG40" s="119"/>
      <c r="AH40" s="116">
        <f>IF(AB41=$AG$14,M40,0)</f>
        <v>0</v>
      </c>
      <c r="AI40" s="119"/>
      <c r="AJ40" s="118">
        <f>IF(AB41=$AG$14,O40,0)</f>
        <v>0</v>
      </c>
    </row>
    <row r="41" spans="1:36" ht="17.25" customHeight="1" x14ac:dyDescent="0.15">
      <c r="A41" s="209"/>
      <c r="B41" s="231"/>
      <c r="C41" s="211"/>
      <c r="D41" s="233"/>
      <c r="E41" s="233"/>
      <c r="F41" s="228"/>
      <c r="G41" s="229"/>
      <c r="H41" s="225"/>
      <c r="I41" s="213"/>
      <c r="J41" s="235"/>
      <c r="K41" s="243"/>
      <c r="L41" s="244"/>
      <c r="M41" s="95"/>
      <c r="N41" s="237"/>
      <c r="O41" s="97"/>
      <c r="P41" s="239"/>
      <c r="Q41" s="231"/>
      <c r="R41" s="218"/>
      <c r="S41" s="222"/>
      <c r="T41" s="218"/>
      <c r="U41" s="220"/>
      <c r="V41" s="231"/>
      <c r="W41" s="218"/>
      <c r="X41" s="222"/>
      <c r="Y41" s="218"/>
      <c r="Z41" s="220"/>
      <c r="AA41" s="56"/>
      <c r="AB41" s="120">
        <f>IF(D40=$D$57,AB39,D40)</f>
        <v>0</v>
      </c>
      <c r="AC41" s="121" t="str">
        <f>IF(+M41=0,"",M41)</f>
        <v/>
      </c>
      <c r="AD41" s="122"/>
      <c r="AE41" s="123">
        <f>+O41</f>
        <v>0</v>
      </c>
      <c r="AF41" s="124"/>
      <c r="AG41" s="125">
        <f>IF(AB41=$AG$14,M41,0)</f>
        <v>0</v>
      </c>
      <c r="AH41" s="126"/>
      <c r="AI41" s="125">
        <f>IF(AB41=$AG$14,O41,0)</f>
        <v>0</v>
      </c>
      <c r="AJ41" s="124"/>
    </row>
    <row r="42" spans="1:36" ht="10.5" customHeight="1" x14ac:dyDescent="0.15">
      <c r="A42" s="209">
        <v>14</v>
      </c>
      <c r="B42" s="240"/>
      <c r="C42" s="210"/>
      <c r="D42" s="232"/>
      <c r="E42" s="232"/>
      <c r="F42" s="226"/>
      <c r="G42" s="227"/>
      <c r="H42" s="224"/>
      <c r="I42" s="212"/>
      <c r="J42" s="234"/>
      <c r="K42" s="241"/>
      <c r="L42" s="242"/>
      <c r="M42" s="94"/>
      <c r="N42" s="236" t="s">
        <v>4</v>
      </c>
      <c r="O42" s="96"/>
      <c r="P42" s="238" t="s">
        <v>4</v>
      </c>
      <c r="Q42" s="240" t="s">
        <v>166</v>
      </c>
      <c r="R42" s="217"/>
      <c r="S42" s="221" t="s">
        <v>2</v>
      </c>
      <c r="T42" s="217"/>
      <c r="U42" s="219" t="s">
        <v>3</v>
      </c>
      <c r="V42" s="230" t="s">
        <v>166</v>
      </c>
      <c r="W42" s="264"/>
      <c r="X42" s="266" t="s">
        <v>2</v>
      </c>
      <c r="Y42" s="264"/>
      <c r="Z42" s="277" t="s">
        <v>3</v>
      </c>
      <c r="AA42" s="56"/>
      <c r="AB42" s="110"/>
      <c r="AC42" s="127"/>
      <c r="AD42" s="128" t="str">
        <f>IF(+M42=0,"",M42)</f>
        <v/>
      </c>
      <c r="AE42" s="113"/>
      <c r="AF42" s="129">
        <f>+O42</f>
        <v>0</v>
      </c>
      <c r="AG42" s="112"/>
      <c r="AH42" s="128">
        <f>IF(AB43=$AG$14,M42,0)</f>
        <v>0</v>
      </c>
      <c r="AI42" s="112"/>
      <c r="AJ42" s="129">
        <f>IF(AB43=$AG$14,O42,0)</f>
        <v>0</v>
      </c>
    </row>
    <row r="43" spans="1:36" ht="17.25" customHeight="1" x14ac:dyDescent="0.15">
      <c r="A43" s="209"/>
      <c r="B43" s="231"/>
      <c r="C43" s="211"/>
      <c r="D43" s="233"/>
      <c r="E43" s="233"/>
      <c r="F43" s="228"/>
      <c r="G43" s="229"/>
      <c r="H43" s="225"/>
      <c r="I43" s="213"/>
      <c r="J43" s="235"/>
      <c r="K43" s="243"/>
      <c r="L43" s="244"/>
      <c r="M43" s="95"/>
      <c r="N43" s="237"/>
      <c r="O43" s="97"/>
      <c r="P43" s="239"/>
      <c r="Q43" s="231"/>
      <c r="R43" s="218"/>
      <c r="S43" s="222"/>
      <c r="T43" s="218"/>
      <c r="U43" s="220"/>
      <c r="V43" s="231"/>
      <c r="W43" s="218"/>
      <c r="X43" s="222"/>
      <c r="Y43" s="218"/>
      <c r="Z43" s="220"/>
      <c r="AA43" s="56"/>
      <c r="AB43" s="110">
        <f>IF(D42=$D$57,AB41,D42)</f>
        <v>0</v>
      </c>
      <c r="AC43" s="130" t="str">
        <f>IF(+M43=0,"",M43)</f>
        <v/>
      </c>
      <c r="AD43" s="113"/>
      <c r="AE43" s="131">
        <f>+O43</f>
        <v>0</v>
      </c>
      <c r="AF43" s="114"/>
      <c r="AG43" s="112">
        <f>IF(AB43=$AG$14,M43,0)</f>
        <v>0</v>
      </c>
      <c r="AH43" s="128"/>
      <c r="AI43" s="112">
        <f>IF(AB43=$AG$14,O43,0)</f>
        <v>0</v>
      </c>
      <c r="AJ43" s="114"/>
    </row>
    <row r="44" spans="1:36" ht="10.5" customHeight="1" x14ac:dyDescent="0.15">
      <c r="A44" s="209">
        <v>15</v>
      </c>
      <c r="B44" s="240"/>
      <c r="C44" s="210"/>
      <c r="D44" s="232"/>
      <c r="E44" s="232"/>
      <c r="F44" s="226"/>
      <c r="G44" s="227"/>
      <c r="H44" s="224"/>
      <c r="I44" s="212"/>
      <c r="J44" s="234"/>
      <c r="K44" s="241"/>
      <c r="L44" s="242"/>
      <c r="M44" s="94"/>
      <c r="N44" s="236" t="s">
        <v>4</v>
      </c>
      <c r="O44" s="96"/>
      <c r="P44" s="238" t="s">
        <v>4</v>
      </c>
      <c r="Q44" s="240" t="s">
        <v>167</v>
      </c>
      <c r="R44" s="217"/>
      <c r="S44" s="221" t="s">
        <v>2</v>
      </c>
      <c r="T44" s="217"/>
      <c r="U44" s="219" t="s">
        <v>3</v>
      </c>
      <c r="V44" s="230" t="s">
        <v>166</v>
      </c>
      <c r="W44" s="264"/>
      <c r="X44" s="266" t="s">
        <v>2</v>
      </c>
      <c r="Y44" s="264"/>
      <c r="Z44" s="277" t="s">
        <v>3</v>
      </c>
      <c r="AA44" s="56"/>
      <c r="AB44" s="108"/>
      <c r="AC44" s="115"/>
      <c r="AD44" s="116" t="str">
        <f>IF(+M44=0,"",M44)</f>
        <v/>
      </c>
      <c r="AE44" s="117"/>
      <c r="AF44" s="118">
        <f>+O44</f>
        <v>0</v>
      </c>
      <c r="AG44" s="119"/>
      <c r="AH44" s="116">
        <f>IF(AB45=$AG$14,M44,0)</f>
        <v>0</v>
      </c>
      <c r="AI44" s="119"/>
      <c r="AJ44" s="118">
        <f>IF(AB45=$AG$14,O44,0)</f>
        <v>0</v>
      </c>
    </row>
    <row r="45" spans="1:36" ht="17.25" customHeight="1" x14ac:dyDescent="0.15">
      <c r="A45" s="209"/>
      <c r="B45" s="231"/>
      <c r="C45" s="211"/>
      <c r="D45" s="233"/>
      <c r="E45" s="233"/>
      <c r="F45" s="228"/>
      <c r="G45" s="229"/>
      <c r="H45" s="225"/>
      <c r="I45" s="213"/>
      <c r="J45" s="235"/>
      <c r="K45" s="243"/>
      <c r="L45" s="244"/>
      <c r="M45" s="95"/>
      <c r="N45" s="237"/>
      <c r="O45" s="97"/>
      <c r="P45" s="239"/>
      <c r="Q45" s="231"/>
      <c r="R45" s="218"/>
      <c r="S45" s="222"/>
      <c r="T45" s="218"/>
      <c r="U45" s="220"/>
      <c r="V45" s="231"/>
      <c r="W45" s="218"/>
      <c r="X45" s="222"/>
      <c r="Y45" s="218"/>
      <c r="Z45" s="220"/>
      <c r="AA45" s="56"/>
      <c r="AB45" s="120">
        <f>IF(D44=$D$57,AB39,D44)</f>
        <v>0</v>
      </c>
      <c r="AC45" s="121" t="str">
        <f>IF(+M45=0,"",M45)</f>
        <v/>
      </c>
      <c r="AD45" s="122"/>
      <c r="AE45" s="123">
        <f>+O45</f>
        <v>0</v>
      </c>
      <c r="AF45" s="124"/>
      <c r="AG45" s="125">
        <f>IF(AB45=$AG$14,M45,0)</f>
        <v>0</v>
      </c>
      <c r="AH45" s="126"/>
      <c r="AI45" s="125">
        <f>IF(AB45=$AG$14,O45,0)</f>
        <v>0</v>
      </c>
      <c r="AJ45" s="124"/>
    </row>
    <row r="46" spans="1:36" ht="13.5" customHeight="1" x14ac:dyDescent="0.15">
      <c r="A46" s="30"/>
      <c r="B46" s="29"/>
      <c r="C46" s="67"/>
      <c r="D46" s="68"/>
      <c r="E46" s="68"/>
      <c r="F46" s="69"/>
      <c r="G46" s="69"/>
      <c r="H46" s="69"/>
      <c r="I46" s="70"/>
      <c r="J46" s="70"/>
      <c r="K46" s="70"/>
      <c r="L46" s="70"/>
      <c r="M46" s="71"/>
      <c r="N46" s="72"/>
      <c r="O46" s="71"/>
      <c r="P46" s="73"/>
      <c r="Q46" s="68"/>
      <c r="R46" s="68"/>
      <c r="S46" s="68"/>
      <c r="T46" s="68"/>
      <c r="U46" s="68"/>
      <c r="V46" s="68"/>
      <c r="W46" s="68"/>
      <c r="X46" s="68"/>
      <c r="Y46" s="68"/>
      <c r="Z46" s="68"/>
      <c r="AA46" s="56"/>
      <c r="AB46" s="120"/>
      <c r="AC46" s="132">
        <f t="shared" ref="AC46:AJ46" si="0">SUM(AC16:AC45)</f>
        <v>0</v>
      </c>
      <c r="AD46" s="126">
        <f t="shared" si="0"/>
        <v>0</v>
      </c>
      <c r="AE46" s="122">
        <f t="shared" si="0"/>
        <v>0</v>
      </c>
      <c r="AF46" s="133">
        <f t="shared" si="0"/>
        <v>0</v>
      </c>
      <c r="AG46" s="125">
        <f t="shared" si="0"/>
        <v>0</v>
      </c>
      <c r="AH46" s="126">
        <f t="shared" si="0"/>
        <v>0</v>
      </c>
      <c r="AI46" s="125">
        <f t="shared" si="0"/>
        <v>0</v>
      </c>
      <c r="AJ46" s="133">
        <f t="shared" si="0"/>
        <v>0</v>
      </c>
    </row>
    <row r="47" spans="1:36" ht="13.5" customHeight="1" x14ac:dyDescent="0.15">
      <c r="A47" s="30"/>
      <c r="B47" s="29"/>
      <c r="C47" s="67"/>
      <c r="D47" s="68"/>
      <c r="E47" s="68"/>
      <c r="F47" s="69"/>
      <c r="G47" s="69"/>
      <c r="H47" s="69"/>
      <c r="I47" s="70"/>
      <c r="J47" s="324" t="s">
        <v>69</v>
      </c>
      <c r="K47" s="94"/>
      <c r="L47" s="330" t="s">
        <v>5</v>
      </c>
      <c r="M47" s="94"/>
      <c r="N47" s="236" t="s">
        <v>4</v>
      </c>
      <c r="O47" s="96"/>
      <c r="P47" s="238" t="s">
        <v>4</v>
      </c>
      <c r="Q47" s="326" t="s">
        <v>68</v>
      </c>
      <c r="R47" s="327"/>
      <c r="S47" s="327"/>
      <c r="T47" s="327"/>
      <c r="U47" s="327"/>
      <c r="V47" s="327"/>
      <c r="W47" s="327"/>
      <c r="X47" s="327"/>
      <c r="Y47" s="327"/>
      <c r="Z47" s="328"/>
      <c r="AA47" s="66"/>
      <c r="AB47" s="85"/>
    </row>
    <row r="48" spans="1:36" ht="13.5" customHeight="1" x14ac:dyDescent="0.15">
      <c r="A48" s="30"/>
      <c r="B48" s="29"/>
      <c r="C48" s="67"/>
      <c r="D48" s="68"/>
      <c r="E48" s="68"/>
      <c r="F48" s="69"/>
      <c r="G48" s="69"/>
      <c r="H48" s="69"/>
      <c r="I48" s="70"/>
      <c r="J48" s="261"/>
      <c r="K48" s="323"/>
      <c r="L48" s="331"/>
      <c r="M48" s="323"/>
      <c r="N48" s="314"/>
      <c r="O48" s="329"/>
      <c r="P48" s="325"/>
      <c r="Q48" s="317"/>
      <c r="R48" s="318"/>
      <c r="S48" s="318"/>
      <c r="T48" s="302" t="s">
        <v>4</v>
      </c>
      <c r="U48" s="303"/>
      <c r="V48" s="272"/>
      <c r="W48" s="272"/>
      <c r="X48" s="273"/>
      <c r="Y48" s="306" t="s">
        <v>4</v>
      </c>
      <c r="Z48" s="307"/>
      <c r="AA48" s="58"/>
      <c r="AB48" s="86"/>
    </row>
    <row r="49" spans="1:36" ht="21" customHeight="1" x14ac:dyDescent="0.15">
      <c r="A49" s="30"/>
      <c r="B49" s="29"/>
      <c r="C49" s="67"/>
      <c r="D49" s="68"/>
      <c r="E49" s="68"/>
      <c r="F49" s="69"/>
      <c r="G49" s="69"/>
      <c r="H49" s="69"/>
      <c r="I49" s="70"/>
      <c r="J49" s="248"/>
      <c r="K49" s="315"/>
      <c r="L49" s="332"/>
      <c r="M49" s="315"/>
      <c r="N49" s="237"/>
      <c r="O49" s="301"/>
      <c r="P49" s="239"/>
      <c r="Q49" s="315"/>
      <c r="R49" s="316"/>
      <c r="S49" s="316"/>
      <c r="T49" s="304"/>
      <c r="U49" s="305"/>
      <c r="V49" s="300"/>
      <c r="W49" s="300"/>
      <c r="X49" s="301"/>
      <c r="Y49" s="308"/>
      <c r="Z49" s="309"/>
      <c r="AA49" s="58"/>
      <c r="AB49" s="86"/>
    </row>
    <row r="50" spans="1:36" ht="6" customHeight="1" x14ac:dyDescent="0.15">
      <c r="A50" s="30"/>
      <c r="B50" s="29"/>
      <c r="C50" s="67"/>
      <c r="D50" s="68"/>
      <c r="E50" s="68"/>
      <c r="F50" s="69"/>
      <c r="G50" s="69"/>
      <c r="H50" s="69"/>
      <c r="I50" s="70"/>
      <c r="J50" s="70"/>
      <c r="K50" s="98"/>
      <c r="L50" s="73"/>
      <c r="M50" s="98"/>
      <c r="N50" s="72"/>
      <c r="O50" s="98"/>
      <c r="P50" s="73"/>
      <c r="Q50" s="68"/>
      <c r="R50" s="68"/>
      <c r="S50" s="68"/>
      <c r="T50" s="68"/>
      <c r="U50" s="68"/>
      <c r="V50" s="68"/>
      <c r="W50" s="68"/>
      <c r="X50" s="68"/>
      <c r="Y50" s="68"/>
      <c r="Z50" s="68"/>
      <c r="AA50" s="56"/>
      <c r="AB50" s="83"/>
    </row>
    <row r="51" spans="1:36" ht="13.5" customHeight="1" x14ac:dyDescent="0.15">
      <c r="A51" s="30"/>
      <c r="B51" s="29"/>
      <c r="C51" s="67"/>
      <c r="D51" s="68"/>
      <c r="E51" s="68"/>
      <c r="F51" s="69"/>
      <c r="G51" s="69"/>
      <c r="H51" s="69"/>
      <c r="I51" s="70"/>
      <c r="J51" s="324" t="s">
        <v>79</v>
      </c>
      <c r="K51" s="94"/>
      <c r="L51" s="330" t="s">
        <v>5</v>
      </c>
      <c r="M51" s="94"/>
      <c r="N51" s="236" t="s">
        <v>4</v>
      </c>
      <c r="O51" s="96"/>
      <c r="P51" s="238" t="s">
        <v>4</v>
      </c>
      <c r="Q51" s="326" t="s">
        <v>68</v>
      </c>
      <c r="R51" s="327"/>
      <c r="S51" s="327"/>
      <c r="T51" s="327"/>
      <c r="U51" s="327"/>
      <c r="V51" s="327"/>
      <c r="W51" s="327"/>
      <c r="X51" s="327"/>
      <c r="Y51" s="327"/>
      <c r="Z51" s="328"/>
      <c r="AA51" s="66"/>
      <c r="AB51" s="85"/>
    </row>
    <row r="52" spans="1:36" ht="13.5" customHeight="1" x14ac:dyDescent="0.15">
      <c r="A52" s="30"/>
      <c r="B52" s="29"/>
      <c r="C52" s="67"/>
      <c r="D52" s="68"/>
      <c r="E52" s="68"/>
      <c r="F52" s="69"/>
      <c r="G52" s="69"/>
      <c r="H52" s="69"/>
      <c r="I52" s="70"/>
      <c r="J52" s="261"/>
      <c r="K52" s="323"/>
      <c r="L52" s="331"/>
      <c r="M52" s="323"/>
      <c r="N52" s="314"/>
      <c r="O52" s="329"/>
      <c r="P52" s="325"/>
      <c r="Q52" s="317"/>
      <c r="R52" s="318"/>
      <c r="S52" s="318"/>
      <c r="T52" s="302" t="s">
        <v>4</v>
      </c>
      <c r="U52" s="303"/>
      <c r="V52" s="272"/>
      <c r="W52" s="272"/>
      <c r="X52" s="273"/>
      <c r="Y52" s="306" t="s">
        <v>4</v>
      </c>
      <c r="Z52" s="307"/>
      <c r="AA52" s="58"/>
      <c r="AB52" s="86"/>
    </row>
    <row r="53" spans="1:36" ht="21" customHeight="1" x14ac:dyDescent="0.15">
      <c r="A53" s="30"/>
      <c r="B53" s="29"/>
      <c r="C53" s="67"/>
      <c r="D53" s="68"/>
      <c r="E53" s="68"/>
      <c r="F53" s="69"/>
      <c r="G53" s="69"/>
      <c r="H53" s="69"/>
      <c r="I53" s="70"/>
      <c r="J53" s="248"/>
      <c r="K53" s="315"/>
      <c r="L53" s="332"/>
      <c r="M53" s="315"/>
      <c r="N53" s="237"/>
      <c r="O53" s="301"/>
      <c r="P53" s="239"/>
      <c r="Q53" s="315"/>
      <c r="R53" s="316"/>
      <c r="S53" s="316"/>
      <c r="T53" s="304"/>
      <c r="U53" s="305"/>
      <c r="V53" s="300"/>
      <c r="W53" s="300"/>
      <c r="X53" s="301"/>
      <c r="Y53" s="308"/>
      <c r="Z53" s="309"/>
      <c r="AA53" s="58"/>
      <c r="AB53" s="86"/>
    </row>
    <row r="54" spans="1:36" ht="13.5" customHeight="1" x14ac:dyDescent="0.15">
      <c r="D54" s="8"/>
      <c r="E54" s="8"/>
    </row>
    <row r="55" spans="1:36" ht="13.5" customHeight="1" x14ac:dyDescent="0.15">
      <c r="D55" s="170" t="s">
        <v>6</v>
      </c>
      <c r="E55" s="171" t="s">
        <v>13</v>
      </c>
      <c r="I55" s="89" t="s">
        <v>86</v>
      </c>
      <c r="J55" s="319" t="s">
        <v>80</v>
      </c>
      <c r="K55" s="90">
        <f>COUNT(AD16:AD45)</f>
        <v>0</v>
      </c>
      <c r="L55" s="321" t="s">
        <v>5</v>
      </c>
      <c r="M55" s="91">
        <f>+AD46</f>
        <v>0</v>
      </c>
      <c r="N55" s="311" t="s">
        <v>4</v>
      </c>
      <c r="O55" s="91">
        <f>+AF46</f>
        <v>0</v>
      </c>
      <c r="P55" s="311" t="s">
        <v>4</v>
      </c>
      <c r="Q55" s="298">
        <f>+AH46</f>
        <v>0</v>
      </c>
      <c r="R55" s="299"/>
      <c r="S55" s="299"/>
      <c r="T55" s="310" t="s">
        <v>4</v>
      </c>
      <c r="U55" s="311"/>
      <c r="V55" s="298">
        <f>+AJ46</f>
        <v>0</v>
      </c>
      <c r="W55" s="299"/>
      <c r="X55" s="299"/>
      <c r="Y55" s="310" t="s">
        <v>4</v>
      </c>
      <c r="Z55" s="311"/>
      <c r="AA55" s="55"/>
      <c r="AB55" s="87"/>
    </row>
    <row r="56" spans="1:36" s="59" customFormat="1" ht="13.5" customHeight="1" x14ac:dyDescent="0.15">
      <c r="D56" s="172" t="s">
        <v>7</v>
      </c>
      <c r="E56" s="173" t="s">
        <v>14</v>
      </c>
      <c r="H56" s="53"/>
      <c r="I56" s="92" t="s">
        <v>87</v>
      </c>
      <c r="J56" s="320"/>
      <c r="K56" s="93">
        <f>COUNT(AC16:AC45)</f>
        <v>0</v>
      </c>
      <c r="L56" s="322"/>
      <c r="M56" s="93">
        <f>+AC46</f>
        <v>0</v>
      </c>
      <c r="N56" s="313"/>
      <c r="O56" s="93">
        <f>+AE46</f>
        <v>0</v>
      </c>
      <c r="P56" s="313"/>
      <c r="Q56" s="296">
        <f>+AG46</f>
        <v>0</v>
      </c>
      <c r="R56" s="297"/>
      <c r="S56" s="297"/>
      <c r="T56" s="312"/>
      <c r="U56" s="313"/>
      <c r="V56" s="296">
        <f>+AI46</f>
        <v>0</v>
      </c>
      <c r="W56" s="297"/>
      <c r="X56" s="297"/>
      <c r="Y56" s="312"/>
      <c r="Z56" s="313"/>
      <c r="AA56" s="53"/>
      <c r="AB56" s="88"/>
      <c r="AC56" s="63"/>
      <c r="AD56" s="63"/>
      <c r="AE56" s="63"/>
      <c r="AF56" s="63"/>
      <c r="AG56" s="63"/>
      <c r="AH56" s="63"/>
      <c r="AI56" s="63"/>
      <c r="AJ56" s="63"/>
    </row>
    <row r="57" spans="1:36" ht="13.5" customHeight="1" x14ac:dyDescent="0.15">
      <c r="D57" s="170" t="s">
        <v>8</v>
      </c>
      <c r="E57" s="171" t="s">
        <v>15</v>
      </c>
      <c r="I57" s="223" t="s">
        <v>88</v>
      </c>
      <c r="J57" s="223"/>
      <c r="K57" s="223"/>
      <c r="L57" s="223"/>
      <c r="M57" s="223"/>
      <c r="N57" s="223"/>
      <c r="O57" s="223"/>
      <c r="P57" s="223"/>
      <c r="Q57" s="223"/>
      <c r="R57" s="223"/>
      <c r="S57" s="223"/>
      <c r="T57" s="223"/>
      <c r="U57" s="223"/>
      <c r="V57" s="223"/>
      <c r="W57" s="223"/>
      <c r="X57" s="223"/>
      <c r="Y57" s="223"/>
      <c r="Z57" s="223"/>
    </row>
    <row r="58" spans="1:36" ht="13.5" customHeight="1" x14ac:dyDescent="0.15">
      <c r="D58" s="171"/>
      <c r="E58" s="171" t="s">
        <v>16</v>
      </c>
      <c r="J58" s="39"/>
    </row>
    <row r="59" spans="1:36" ht="13.5" customHeight="1" x14ac:dyDescent="0.15">
      <c r="D59" s="170" t="s">
        <v>64</v>
      </c>
      <c r="E59" s="171" t="s">
        <v>17</v>
      </c>
      <c r="J59" s="33" t="s">
        <v>78</v>
      </c>
    </row>
    <row r="60" spans="1:36" ht="13.5" customHeight="1" x14ac:dyDescent="0.15">
      <c r="D60" s="170" t="s">
        <v>8</v>
      </c>
      <c r="E60" s="171" t="s">
        <v>18</v>
      </c>
    </row>
    <row r="61" spans="1:36" ht="13.5" customHeight="1" x14ac:dyDescent="0.15">
      <c r="D61" s="174"/>
      <c r="E61" s="171" t="s">
        <v>19</v>
      </c>
    </row>
    <row r="62" spans="1:36" ht="13.5" customHeight="1" x14ac:dyDescent="0.15">
      <c r="D62" s="174"/>
      <c r="E62" s="171" t="s">
        <v>20</v>
      </c>
    </row>
    <row r="63" spans="1:36" ht="13.5" customHeight="1" x14ac:dyDescent="0.15">
      <c r="D63" s="174"/>
      <c r="E63" s="171" t="s">
        <v>21</v>
      </c>
    </row>
    <row r="64" spans="1:36" ht="13.5" customHeight="1" x14ac:dyDescent="0.15">
      <c r="D64" s="174"/>
      <c r="E64" s="171" t="s">
        <v>22</v>
      </c>
    </row>
    <row r="65" spans="4:5" ht="13.5" customHeight="1" x14ac:dyDescent="0.15">
      <c r="D65" s="174"/>
      <c r="E65" s="171" t="s">
        <v>23</v>
      </c>
    </row>
    <row r="66" spans="4:5" ht="13.5" customHeight="1" x14ac:dyDescent="0.15">
      <c r="D66" s="174"/>
      <c r="E66" s="171" t="s">
        <v>24</v>
      </c>
    </row>
    <row r="67" spans="4:5" ht="13.5" customHeight="1" x14ac:dyDescent="0.15">
      <c r="D67" s="174"/>
      <c r="E67" s="171" t="s">
        <v>158</v>
      </c>
    </row>
    <row r="68" spans="4:5" ht="13.5" customHeight="1" x14ac:dyDescent="0.15">
      <c r="D68" s="174"/>
      <c r="E68" s="171" t="s">
        <v>25</v>
      </c>
    </row>
    <row r="69" spans="4:5" ht="13.5" customHeight="1" x14ac:dyDescent="0.15">
      <c r="D69" s="174"/>
      <c r="E69" s="171" t="s">
        <v>26</v>
      </c>
    </row>
    <row r="70" spans="4:5" ht="13.5" customHeight="1" x14ac:dyDescent="0.15">
      <c r="D70" s="174"/>
      <c r="E70" s="171" t="s">
        <v>27</v>
      </c>
    </row>
    <row r="71" spans="4:5" ht="13.5" customHeight="1" x14ac:dyDescent="0.15">
      <c r="D71" s="174"/>
      <c r="E71" s="171" t="s">
        <v>28</v>
      </c>
    </row>
    <row r="72" spans="4:5" ht="13.5" customHeight="1" x14ac:dyDescent="0.15">
      <c r="D72" s="174"/>
      <c r="E72" s="171" t="s">
        <v>29</v>
      </c>
    </row>
    <row r="73" spans="4:5" ht="13.5" customHeight="1" x14ac:dyDescent="0.15">
      <c r="D73" s="174"/>
      <c r="E73" s="171" t="s">
        <v>30</v>
      </c>
    </row>
    <row r="74" spans="4:5" ht="13.5" customHeight="1" x14ac:dyDescent="0.15">
      <c r="D74" s="174"/>
      <c r="E74" s="171" t="s">
        <v>31</v>
      </c>
    </row>
    <row r="75" spans="4:5" ht="13.5" customHeight="1" x14ac:dyDescent="0.15">
      <c r="D75" s="174"/>
      <c r="E75" s="171" t="s">
        <v>32</v>
      </c>
    </row>
    <row r="76" spans="4:5" ht="13.5" customHeight="1" x14ac:dyDescent="0.15">
      <c r="D76" s="174"/>
      <c r="E76" s="171" t="s">
        <v>33</v>
      </c>
    </row>
    <row r="77" spans="4:5" ht="13.5" customHeight="1" x14ac:dyDescent="0.15">
      <c r="D77" s="174"/>
      <c r="E77" s="171" t="s">
        <v>34</v>
      </c>
    </row>
    <row r="78" spans="4:5" ht="13.5" customHeight="1" x14ac:dyDescent="0.15">
      <c r="D78" s="174"/>
      <c r="E78" s="171" t="s">
        <v>35</v>
      </c>
    </row>
    <row r="79" spans="4:5" ht="13.5" customHeight="1" x14ac:dyDescent="0.15">
      <c r="D79" s="174"/>
      <c r="E79" s="171" t="s">
        <v>36</v>
      </c>
    </row>
    <row r="80" spans="4:5" ht="13.5" customHeight="1" x14ac:dyDescent="0.15">
      <c r="D80" s="174"/>
      <c r="E80" s="171" t="s">
        <v>37</v>
      </c>
    </row>
    <row r="81" spans="4:6" ht="13.5" customHeight="1" x14ac:dyDescent="0.15">
      <c r="D81" s="174"/>
      <c r="E81" s="171" t="s">
        <v>38</v>
      </c>
    </row>
    <row r="82" spans="4:6" ht="13.5" customHeight="1" x14ac:dyDescent="0.15">
      <c r="D82" s="174"/>
      <c r="E82" s="171" t="s">
        <v>39</v>
      </c>
    </row>
    <row r="83" spans="4:6" ht="13.5" customHeight="1" x14ac:dyDescent="0.15">
      <c r="D83" s="174"/>
      <c r="E83" s="171" t="s">
        <v>160</v>
      </c>
    </row>
    <row r="84" spans="4:6" ht="13.5" customHeight="1" x14ac:dyDescent="0.15">
      <c r="D84" s="174"/>
      <c r="E84" s="171" t="s">
        <v>161</v>
      </c>
    </row>
    <row r="85" spans="4:6" ht="13.5" customHeight="1" x14ac:dyDescent="0.15">
      <c r="D85" s="174"/>
      <c r="E85" s="171" t="s">
        <v>52</v>
      </c>
      <c r="F85" s="39"/>
    </row>
    <row r="86" spans="4:6" ht="13.5" customHeight="1" x14ac:dyDescent="0.15">
      <c r="D86" s="38"/>
      <c r="E86" s="39"/>
      <c r="F86" s="39"/>
    </row>
    <row r="87" spans="4:6" ht="13.5" customHeight="1" x14ac:dyDescent="0.15">
      <c r="D87" s="38"/>
      <c r="E87" s="39"/>
      <c r="F87" s="39"/>
    </row>
    <row r="88" spans="4:6" ht="13.5" customHeight="1" x14ac:dyDescent="0.15">
      <c r="D88" s="38"/>
      <c r="E88" s="39"/>
      <c r="F88" s="39"/>
    </row>
  </sheetData>
  <sheetProtection algorithmName="SHA-512" hashValue="Pl+uTMho7vciPLC+BP6CV1IgnvBBVztxKcAiW/zu5WiKa+FqwV9RDnUfGsIAGhNTFn4tRR6McPHaq6bHgqCl9Q==" saltValue="EpXlaPzc76BhJyeNuJr6cA==" spinCount="100000" sheet="1" objects="1" scenarios="1" selectLockedCells="1"/>
  <mergeCells count="395">
    <mergeCell ref="A2:C4"/>
    <mergeCell ref="B36:B37"/>
    <mergeCell ref="B38:B39"/>
    <mergeCell ref="B44:B45"/>
    <mergeCell ref="B24:B25"/>
    <mergeCell ref="B26:B27"/>
    <mergeCell ref="B28:B29"/>
    <mergeCell ref="B30:B31"/>
    <mergeCell ref="B32:B33"/>
    <mergeCell ref="A44:A45"/>
    <mergeCell ref="C44:C45"/>
    <mergeCell ref="A34:A35"/>
    <mergeCell ref="C34:C35"/>
    <mergeCell ref="A22:A23"/>
    <mergeCell ref="C7:Z7"/>
    <mergeCell ref="D9:F9"/>
    <mergeCell ref="C11:C15"/>
    <mergeCell ref="D11:D15"/>
    <mergeCell ref="E11:E15"/>
    <mergeCell ref="F11:G15"/>
    <mergeCell ref="H11:H15"/>
    <mergeCell ref="I11:L11"/>
    <mergeCell ref="M11:O11"/>
    <mergeCell ref="Q11:Z11"/>
    <mergeCell ref="I57:Z57"/>
    <mergeCell ref="B9:C9"/>
    <mergeCell ref="B11:B15"/>
    <mergeCell ref="B16:B17"/>
    <mergeCell ref="B18:B19"/>
    <mergeCell ref="B20:B21"/>
    <mergeCell ref="V52:X52"/>
    <mergeCell ref="V55:X55"/>
    <mergeCell ref="Y55:Z56"/>
    <mergeCell ref="B34:B35"/>
    <mergeCell ref="T55:U56"/>
    <mergeCell ref="Q56:S56"/>
    <mergeCell ref="V53:X53"/>
    <mergeCell ref="J55:J56"/>
    <mergeCell ref="L55:L56"/>
    <mergeCell ref="N55:N56"/>
    <mergeCell ref="P55:P56"/>
    <mergeCell ref="J51:J53"/>
    <mergeCell ref="L51:L53"/>
    <mergeCell ref="N51:N53"/>
    <mergeCell ref="V56:X56"/>
    <mergeCell ref="Q55:S55"/>
    <mergeCell ref="K52:K53"/>
    <mergeCell ref="M52:M53"/>
    <mergeCell ref="O52:O53"/>
    <mergeCell ref="Q52:S52"/>
    <mergeCell ref="S44:S45"/>
    <mergeCell ref="N44:N45"/>
    <mergeCell ref="P44:P45"/>
    <mergeCell ref="Q44:Q45"/>
    <mergeCell ref="R44:R45"/>
    <mergeCell ref="Y52:Z53"/>
    <mergeCell ref="K48:K49"/>
    <mergeCell ref="Y48:Z49"/>
    <mergeCell ref="Q49:S49"/>
    <mergeCell ref="V49:X49"/>
    <mergeCell ref="V48:X48"/>
    <mergeCell ref="T48:U49"/>
    <mergeCell ref="K44:L45"/>
    <mergeCell ref="U44:U45"/>
    <mergeCell ref="V44:V45"/>
    <mergeCell ref="Y44:Y45"/>
    <mergeCell ref="Z44:Z45"/>
    <mergeCell ref="W44:W45"/>
    <mergeCell ref="X44:X45"/>
    <mergeCell ref="T52:U53"/>
    <mergeCell ref="M48:M49"/>
    <mergeCell ref="O48:O49"/>
    <mergeCell ref="Q48:S48"/>
    <mergeCell ref="Q53:S53"/>
    <mergeCell ref="P51:P53"/>
    <mergeCell ref="P47:P49"/>
    <mergeCell ref="Q47:Z47"/>
    <mergeCell ref="Y38:Y39"/>
    <mergeCell ref="Z38:Z39"/>
    <mergeCell ref="X38:X39"/>
    <mergeCell ref="U38:U39"/>
    <mergeCell ref="W38:W39"/>
    <mergeCell ref="T44:T45"/>
    <mergeCell ref="Q51:Z51"/>
    <mergeCell ref="T38:T39"/>
    <mergeCell ref="V38:V39"/>
    <mergeCell ref="Q38:Q39"/>
    <mergeCell ref="R38:R39"/>
    <mergeCell ref="S38:S39"/>
    <mergeCell ref="U40:U41"/>
    <mergeCell ref="V40:V41"/>
    <mergeCell ref="D44:D45"/>
    <mergeCell ref="E44:E45"/>
    <mergeCell ref="F44:G45"/>
    <mergeCell ref="H44:H45"/>
    <mergeCell ref="J47:J49"/>
    <mergeCell ref="L47:L49"/>
    <mergeCell ref="N47:N49"/>
    <mergeCell ref="I44:I45"/>
    <mergeCell ref="J44:J45"/>
    <mergeCell ref="J40:J41"/>
    <mergeCell ref="K40:L41"/>
    <mergeCell ref="N40:N41"/>
    <mergeCell ref="P40:P41"/>
    <mergeCell ref="J38:J39"/>
    <mergeCell ref="K38:L39"/>
    <mergeCell ref="N38:N39"/>
    <mergeCell ref="A38:A39"/>
    <mergeCell ref="C38:C39"/>
    <mergeCell ref="D38:D39"/>
    <mergeCell ref="E38:E39"/>
    <mergeCell ref="P38:P39"/>
    <mergeCell ref="I38:I39"/>
    <mergeCell ref="A40:A41"/>
    <mergeCell ref="B40:B41"/>
    <mergeCell ref="C40:C41"/>
    <mergeCell ref="D40:D41"/>
    <mergeCell ref="F38:G39"/>
    <mergeCell ref="H38:H39"/>
    <mergeCell ref="U36:U37"/>
    <mergeCell ref="V36:V37"/>
    <mergeCell ref="N36:N37"/>
    <mergeCell ref="P36:P37"/>
    <mergeCell ref="Q36:Q37"/>
    <mergeCell ref="R36:R37"/>
    <mergeCell ref="H36:H37"/>
    <mergeCell ref="S36:S37"/>
    <mergeCell ref="I36:I37"/>
    <mergeCell ref="J36:J37"/>
    <mergeCell ref="K36:L37"/>
    <mergeCell ref="T36:T37"/>
    <mergeCell ref="Q34:Q35"/>
    <mergeCell ref="R34:R35"/>
    <mergeCell ref="S34:S35"/>
    <mergeCell ref="T34:T35"/>
    <mergeCell ref="U34:U35"/>
    <mergeCell ref="V34:V35"/>
    <mergeCell ref="W34:W35"/>
    <mergeCell ref="Z34:Z35"/>
    <mergeCell ref="A36:A37"/>
    <mergeCell ref="C36:C37"/>
    <mergeCell ref="D36:D37"/>
    <mergeCell ref="E36:E37"/>
    <mergeCell ref="F36:G37"/>
    <mergeCell ref="Y36:Y37"/>
    <mergeCell ref="W36:W37"/>
    <mergeCell ref="Z36:Z37"/>
    <mergeCell ref="X36:X37"/>
    <mergeCell ref="D34:D35"/>
    <mergeCell ref="E34:E35"/>
    <mergeCell ref="F34:G35"/>
    <mergeCell ref="H34:H35"/>
    <mergeCell ref="I34:I35"/>
    <mergeCell ref="J34:J35"/>
    <mergeCell ref="X34:X35"/>
    <mergeCell ref="X30:X31"/>
    <mergeCell ref="Y30:Y31"/>
    <mergeCell ref="J30:J31"/>
    <mergeCell ref="K30:L31"/>
    <mergeCell ref="N30:N31"/>
    <mergeCell ref="P30:P31"/>
    <mergeCell ref="Q30:Q31"/>
    <mergeCell ref="R30:R31"/>
    <mergeCell ref="S30:S31"/>
    <mergeCell ref="T30:T31"/>
    <mergeCell ref="U30:U31"/>
    <mergeCell ref="F30:G31"/>
    <mergeCell ref="H30:H31"/>
    <mergeCell ref="Y34:Y35"/>
    <mergeCell ref="K34:L35"/>
    <mergeCell ref="N34:N35"/>
    <mergeCell ref="P34:P35"/>
    <mergeCell ref="Z30:Z31"/>
    <mergeCell ref="A32:A33"/>
    <mergeCell ref="C32:C33"/>
    <mergeCell ref="D32:D33"/>
    <mergeCell ref="E32:E33"/>
    <mergeCell ref="F32:G33"/>
    <mergeCell ref="H32:H33"/>
    <mergeCell ref="I32:I33"/>
    <mergeCell ref="W32:W33"/>
    <mergeCell ref="X32:X33"/>
    <mergeCell ref="J32:J33"/>
    <mergeCell ref="K32:L33"/>
    <mergeCell ref="N32:N33"/>
    <mergeCell ref="P32:P33"/>
    <mergeCell ref="Q32:Q33"/>
    <mergeCell ref="R32:R33"/>
    <mergeCell ref="S32:S33"/>
    <mergeCell ref="T32:T33"/>
    <mergeCell ref="U32:U33"/>
    <mergeCell ref="V32:V33"/>
    <mergeCell ref="Y32:Y33"/>
    <mergeCell ref="Z32:Z33"/>
    <mergeCell ref="W30:W31"/>
    <mergeCell ref="I30:I31"/>
    <mergeCell ref="U28:U29"/>
    <mergeCell ref="V28:V29"/>
    <mergeCell ref="N28:N29"/>
    <mergeCell ref="P28:P29"/>
    <mergeCell ref="Q28:Q29"/>
    <mergeCell ref="R28:R29"/>
    <mergeCell ref="A30:A31"/>
    <mergeCell ref="C30:C31"/>
    <mergeCell ref="D30:D31"/>
    <mergeCell ref="E30:E31"/>
    <mergeCell ref="V30:V31"/>
    <mergeCell ref="Z26:Z27"/>
    <mergeCell ref="A28:A29"/>
    <mergeCell ref="C28:C29"/>
    <mergeCell ref="D28:D29"/>
    <mergeCell ref="E28:E29"/>
    <mergeCell ref="F28:G29"/>
    <mergeCell ref="H28:H29"/>
    <mergeCell ref="I28:I29"/>
    <mergeCell ref="J28:J29"/>
    <mergeCell ref="K28:L29"/>
    <mergeCell ref="W28:W29"/>
    <mergeCell ref="X28:X29"/>
    <mergeCell ref="S28:S29"/>
    <mergeCell ref="T28:T29"/>
    <mergeCell ref="Y28:Y29"/>
    <mergeCell ref="Z28:Z29"/>
    <mergeCell ref="Y26:Y27"/>
    <mergeCell ref="K26:L27"/>
    <mergeCell ref="N26:N27"/>
    <mergeCell ref="P26:P27"/>
    <mergeCell ref="Q26:Q27"/>
    <mergeCell ref="R26:R27"/>
    <mergeCell ref="S26:S27"/>
    <mergeCell ref="T26:T27"/>
    <mergeCell ref="U26:U27"/>
    <mergeCell ref="V26:V27"/>
    <mergeCell ref="W26:W27"/>
    <mergeCell ref="A26:A27"/>
    <mergeCell ref="C26:C27"/>
    <mergeCell ref="D26:D27"/>
    <mergeCell ref="E26:E27"/>
    <mergeCell ref="F26:G27"/>
    <mergeCell ref="H26:H27"/>
    <mergeCell ref="I26:I27"/>
    <mergeCell ref="J26:J27"/>
    <mergeCell ref="X26:X27"/>
    <mergeCell ref="X22:X23"/>
    <mergeCell ref="Y22:Y23"/>
    <mergeCell ref="Z22:Z23"/>
    <mergeCell ref="A24:A25"/>
    <mergeCell ref="C24:C25"/>
    <mergeCell ref="D24:D25"/>
    <mergeCell ref="E24:E25"/>
    <mergeCell ref="F24:G25"/>
    <mergeCell ref="H24:H25"/>
    <mergeCell ref="I24:I25"/>
    <mergeCell ref="W24:W25"/>
    <mergeCell ref="X24:X25"/>
    <mergeCell ref="J24:J25"/>
    <mergeCell ref="K24:L25"/>
    <mergeCell ref="N24:N25"/>
    <mergeCell ref="P24:P25"/>
    <mergeCell ref="Q24:Q25"/>
    <mergeCell ref="R24:R25"/>
    <mergeCell ref="S24:S25"/>
    <mergeCell ref="T24:T25"/>
    <mergeCell ref="U24:U25"/>
    <mergeCell ref="V24:V25"/>
    <mergeCell ref="Y24:Y25"/>
    <mergeCell ref="Z24:Z25"/>
    <mergeCell ref="F22:G23"/>
    <mergeCell ref="H22:H23"/>
    <mergeCell ref="V22:V23"/>
    <mergeCell ref="W22:W23"/>
    <mergeCell ref="P22:P23"/>
    <mergeCell ref="Q22:Q23"/>
    <mergeCell ref="B22:B23"/>
    <mergeCell ref="U20:U21"/>
    <mergeCell ref="C22:C23"/>
    <mergeCell ref="D22:D23"/>
    <mergeCell ref="E22:E23"/>
    <mergeCell ref="I22:I23"/>
    <mergeCell ref="J22:J23"/>
    <mergeCell ref="K22:L23"/>
    <mergeCell ref="N22:N23"/>
    <mergeCell ref="R22:R23"/>
    <mergeCell ref="S22:S23"/>
    <mergeCell ref="T22:T23"/>
    <mergeCell ref="U22:U23"/>
    <mergeCell ref="Z20:Z21"/>
    <mergeCell ref="N20:N21"/>
    <mergeCell ref="P20:P21"/>
    <mergeCell ref="Q20:Q21"/>
    <mergeCell ref="T20:T21"/>
    <mergeCell ref="V20:V21"/>
    <mergeCell ref="W20:W21"/>
    <mergeCell ref="X20:X21"/>
    <mergeCell ref="Y20:Y21"/>
    <mergeCell ref="A20:A21"/>
    <mergeCell ref="C20:C21"/>
    <mergeCell ref="D20:D21"/>
    <mergeCell ref="E20:E21"/>
    <mergeCell ref="F20:G21"/>
    <mergeCell ref="H20:H21"/>
    <mergeCell ref="I20:I21"/>
    <mergeCell ref="J20:J21"/>
    <mergeCell ref="K20:L21"/>
    <mergeCell ref="A18:A19"/>
    <mergeCell ref="C18:C19"/>
    <mergeCell ref="D18:D19"/>
    <mergeCell ref="E18:E19"/>
    <mergeCell ref="F18:G19"/>
    <mergeCell ref="H18:H19"/>
    <mergeCell ref="I18:I19"/>
    <mergeCell ref="J18:J19"/>
    <mergeCell ref="X18:X19"/>
    <mergeCell ref="K18:L19"/>
    <mergeCell ref="N18:N19"/>
    <mergeCell ref="P18:P19"/>
    <mergeCell ref="Q18:Q19"/>
    <mergeCell ref="R18:R19"/>
    <mergeCell ref="S18:S19"/>
    <mergeCell ref="T18:T19"/>
    <mergeCell ref="U18:U19"/>
    <mergeCell ref="V18:V19"/>
    <mergeCell ref="W18:W19"/>
    <mergeCell ref="AC14:AF14"/>
    <mergeCell ref="AG14:AJ14"/>
    <mergeCell ref="O15:P15"/>
    <mergeCell ref="A16:A17"/>
    <mergeCell ref="C16:C17"/>
    <mergeCell ref="D16:D17"/>
    <mergeCell ref="E16:E17"/>
    <mergeCell ref="F16:G17"/>
    <mergeCell ref="H16:H17"/>
    <mergeCell ref="I16:I17"/>
    <mergeCell ref="W16:W17"/>
    <mergeCell ref="X16:X17"/>
    <mergeCell ref="J16:J17"/>
    <mergeCell ref="K16:L17"/>
    <mergeCell ref="N16:N17"/>
    <mergeCell ref="P16:P17"/>
    <mergeCell ref="Q16:Q17"/>
    <mergeCell ref="R16:R17"/>
    <mergeCell ref="S16:S17"/>
    <mergeCell ref="T16:T17"/>
    <mergeCell ref="U16:U17"/>
    <mergeCell ref="V16:V17"/>
    <mergeCell ref="Y16:Y17"/>
    <mergeCell ref="Z16:Z17"/>
    <mergeCell ref="I12:I15"/>
    <mergeCell ref="J12:L12"/>
    <mergeCell ref="Q12:U15"/>
    <mergeCell ref="V12:Z13"/>
    <mergeCell ref="J13:L13"/>
    <mergeCell ref="O13:P13"/>
    <mergeCell ref="J14:J15"/>
    <mergeCell ref="K14:L15"/>
    <mergeCell ref="J42:J43"/>
    <mergeCell ref="K42:L43"/>
    <mergeCell ref="N42:N43"/>
    <mergeCell ref="P42:P43"/>
    <mergeCell ref="Y40:Y41"/>
    <mergeCell ref="Z40:Z41"/>
    <mergeCell ref="X40:X41"/>
    <mergeCell ref="Y42:Y43"/>
    <mergeCell ref="Z42:Z43"/>
    <mergeCell ref="X42:X43"/>
    <mergeCell ref="O14:P14"/>
    <mergeCell ref="V14:Z15"/>
    <mergeCell ref="Y18:Y19"/>
    <mergeCell ref="Z18:Z19"/>
    <mergeCell ref="R20:R21"/>
    <mergeCell ref="S20:S21"/>
    <mergeCell ref="A42:A43"/>
    <mergeCell ref="B42:B43"/>
    <mergeCell ref="C42:C43"/>
    <mergeCell ref="D42:D43"/>
    <mergeCell ref="E42:E43"/>
    <mergeCell ref="F42:G43"/>
    <mergeCell ref="H42:H43"/>
    <mergeCell ref="I42:I43"/>
    <mergeCell ref="W40:W41"/>
    <mergeCell ref="Q40:Q41"/>
    <mergeCell ref="R40:R41"/>
    <mergeCell ref="S40:S41"/>
    <mergeCell ref="T40:T41"/>
    <mergeCell ref="E40:E41"/>
    <mergeCell ref="F40:G41"/>
    <mergeCell ref="H40:H41"/>
    <mergeCell ref="I40:I41"/>
    <mergeCell ref="U42:U43"/>
    <mergeCell ref="V42:V43"/>
    <mergeCell ref="W42:W43"/>
    <mergeCell ref="Q42:Q43"/>
    <mergeCell ref="R42:R43"/>
    <mergeCell ref="S42:S43"/>
    <mergeCell ref="T42:T43"/>
  </mergeCells>
  <phoneticPr fontId="2"/>
  <dataValidations count="5">
    <dataValidation type="list" allowBlank="1" showInputMessage="1" showErrorMessage="1" sqref="J16:L45" xr:uid="{00000000-0002-0000-0400-000000000000}">
      <formula1>$J$58:$J$59</formula1>
    </dataValidation>
    <dataValidation type="list" allowBlank="1" showInputMessage="1" showErrorMessage="1" sqref="E16:E45" xr:uid="{00000000-0002-0000-0400-000001000000}">
      <formula1>$D$58:$D$61</formula1>
    </dataValidation>
    <dataValidation type="list" allowBlank="1" showInputMessage="1" showErrorMessage="1" sqref="D16:D45" xr:uid="{00000000-0002-0000-0400-000002000000}">
      <formula1>$D$54:$D$58</formula1>
    </dataValidation>
    <dataValidation type="list" allowBlank="1" showInputMessage="1" showErrorMessage="1" sqref="D46:E53" xr:uid="{00000000-0002-0000-0400-000003000000}">
      <formula1>#REF!</formula1>
    </dataValidation>
    <dataValidation type="list" allowBlank="1" showInputMessage="1" showErrorMessage="1" sqref="D9:F9" xr:uid="{00000000-0002-0000-0400-000004000000}">
      <formula1>$E$54:$E$86</formula1>
    </dataValidation>
  </dataValidations>
  <printOptions horizontalCentered="1" verticalCentered="1"/>
  <pageMargins left="0.55000000000000004" right="0.4" top="0.35433070866141736" bottom="0.39370078740157483" header="0.31496062992125984" footer="0.27559055118110237"/>
  <pageSetup paperSize="9" scale="88"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4"/>
    <pageSetUpPr fitToPage="1"/>
  </sheetPr>
  <dimension ref="A2:AI87"/>
  <sheetViews>
    <sheetView workbookViewId="0">
      <selection activeCell="B19" sqref="B19:B20"/>
    </sheetView>
  </sheetViews>
  <sheetFormatPr defaultColWidth="9" defaultRowHeight="13.5" customHeight="1" x14ac:dyDescent="0.15"/>
  <cols>
    <col min="1" max="1" width="3.625" style="8" customWidth="1"/>
    <col min="2" max="2" width="16.625" style="8" customWidth="1"/>
    <col min="3" max="3" width="4.625" style="36" customWidth="1"/>
    <col min="4" max="4" width="4" style="36" customWidth="1"/>
    <col min="5" max="5" width="18.25" style="8" customWidth="1"/>
    <col min="6" max="6" width="4.75" style="8" customWidth="1"/>
    <col min="7" max="7" width="9.625" style="30" customWidth="1"/>
    <col min="8" max="8" width="10" style="30" customWidth="1"/>
    <col min="9" max="9" width="9.5" style="30" customWidth="1"/>
    <col min="10" max="10" width="7.375" style="30" customWidth="1"/>
    <col min="11" max="11" width="2.625" style="30" customWidth="1"/>
    <col min="12" max="12" width="11.375" style="53" customWidth="1"/>
    <col min="13" max="13" width="4.125" style="53" customWidth="1"/>
    <col min="14" max="14" width="11.375" style="53" customWidth="1"/>
    <col min="15" max="15" width="4.125" style="30" customWidth="1"/>
    <col min="16" max="16" width="4.125" style="7" customWidth="1"/>
    <col min="17" max="17" width="2.875" style="8" customWidth="1"/>
    <col min="18" max="18" width="2.5" style="8" customWidth="1"/>
    <col min="19" max="19" width="2.875" style="8" customWidth="1"/>
    <col min="20" max="20" width="2.5" style="8" customWidth="1"/>
    <col min="21" max="21" width="4.125" style="7" customWidth="1"/>
    <col min="22" max="22" width="2.875" style="8" customWidth="1"/>
    <col min="23" max="23" width="2.5" style="8" customWidth="1"/>
    <col min="24" max="24" width="2.875" style="8" customWidth="1"/>
    <col min="25" max="26" width="2.5" style="8" customWidth="1"/>
    <col min="27" max="27" width="7.125" style="82" customWidth="1"/>
    <col min="28" max="31" width="9" style="62"/>
    <col min="32" max="32" width="9" style="63"/>
    <col min="33" max="33" width="9" style="62"/>
    <col min="34" max="34" width="9" style="63"/>
    <col min="35" max="35" width="9" style="62"/>
    <col min="36" max="16384" width="9" style="8"/>
  </cols>
  <sheetData>
    <row r="2" spans="1:35" s="34" customFormat="1" ht="13.5" customHeight="1" x14ac:dyDescent="0.15">
      <c r="A2" s="343" t="s">
        <v>156</v>
      </c>
      <c r="B2" s="343"/>
      <c r="C2" s="343"/>
      <c r="E2" s="34" t="s">
        <v>54</v>
      </c>
      <c r="F2" s="35"/>
      <c r="G2" s="35"/>
      <c r="H2" s="35"/>
      <c r="I2" s="35"/>
      <c r="J2" s="35"/>
      <c r="K2" s="35"/>
      <c r="O2" s="35"/>
      <c r="AA2" s="79"/>
      <c r="AB2" s="60"/>
      <c r="AC2" s="60"/>
      <c r="AD2" s="60"/>
      <c r="AE2" s="60"/>
      <c r="AF2" s="61"/>
      <c r="AG2" s="60"/>
      <c r="AH2" s="61"/>
      <c r="AI2" s="60"/>
    </row>
    <row r="3" spans="1:35" s="34" customFormat="1" ht="13.5" customHeight="1" x14ac:dyDescent="0.15">
      <c r="A3" s="343"/>
      <c r="B3" s="343"/>
      <c r="C3" s="343"/>
      <c r="E3" s="34" t="s">
        <v>149</v>
      </c>
      <c r="F3" s="34" t="s">
        <v>164</v>
      </c>
      <c r="G3" s="35"/>
      <c r="H3" s="35"/>
      <c r="I3" s="35"/>
      <c r="J3" s="35"/>
      <c r="K3" s="35"/>
      <c r="O3" s="35"/>
      <c r="AA3" s="79"/>
      <c r="AB3" s="60"/>
      <c r="AC3" s="60"/>
      <c r="AD3" s="60"/>
      <c r="AE3" s="60"/>
      <c r="AF3" s="61"/>
      <c r="AG3" s="60"/>
      <c r="AH3" s="61"/>
      <c r="AI3" s="60"/>
    </row>
    <row r="4" spans="1:35" s="34" customFormat="1" ht="13.5" customHeight="1" x14ac:dyDescent="0.15">
      <c r="A4" s="343"/>
      <c r="B4" s="343"/>
      <c r="C4" s="343"/>
      <c r="G4" s="35"/>
      <c r="H4" s="35"/>
      <c r="I4" s="35"/>
      <c r="J4" s="35"/>
      <c r="K4" s="35"/>
      <c r="L4" s="46"/>
      <c r="M4" s="46"/>
      <c r="N4" s="46"/>
      <c r="O4" s="35"/>
      <c r="AA4" s="79"/>
      <c r="AB4" s="60"/>
      <c r="AC4" s="60"/>
      <c r="AD4" s="60"/>
      <c r="AE4" s="60"/>
      <c r="AF4" s="61"/>
      <c r="AG4" s="60"/>
      <c r="AH4" s="61"/>
      <c r="AI4" s="60"/>
    </row>
    <row r="5" spans="1:35" s="34" customFormat="1" ht="26.25" customHeight="1" x14ac:dyDescent="0.15">
      <c r="B5" s="54"/>
      <c r="F5" s="35"/>
      <c r="G5" s="35"/>
      <c r="H5" s="35"/>
      <c r="I5" s="35"/>
      <c r="J5" s="35"/>
      <c r="K5" s="35"/>
      <c r="L5" s="46"/>
      <c r="M5" s="46"/>
      <c r="N5" s="46"/>
      <c r="O5" s="35"/>
      <c r="AA5" s="79"/>
      <c r="AB5" s="60"/>
      <c r="AC5" s="60"/>
      <c r="AD5" s="60"/>
      <c r="AE5" s="60"/>
      <c r="AF5" s="61"/>
      <c r="AG5" s="60"/>
      <c r="AH5" s="61"/>
      <c r="AI5" s="60"/>
    </row>
    <row r="6" spans="1:35" ht="13.5" customHeight="1" x14ac:dyDescent="0.15">
      <c r="B6" s="37" t="s">
        <v>172</v>
      </c>
      <c r="C6" s="148"/>
      <c r="D6" s="148"/>
      <c r="E6" s="148"/>
      <c r="F6" s="148"/>
      <c r="G6" s="148"/>
      <c r="H6" s="148"/>
      <c r="I6" s="148"/>
      <c r="J6" s="148"/>
      <c r="K6" s="148"/>
      <c r="L6" s="149"/>
      <c r="M6" s="149"/>
      <c r="N6" s="149"/>
      <c r="O6" s="148"/>
      <c r="P6" s="148"/>
      <c r="Q6" s="148"/>
      <c r="R6" s="148"/>
      <c r="S6" s="148"/>
      <c r="T6" s="148"/>
      <c r="U6" s="148"/>
      <c r="V6" s="148"/>
      <c r="W6" s="148"/>
      <c r="X6" s="148"/>
      <c r="Y6" s="150" t="s">
        <v>53</v>
      </c>
      <c r="Z6" s="7"/>
      <c r="AA6" s="80"/>
    </row>
    <row r="7" spans="1:35" ht="20.25" customHeight="1" x14ac:dyDescent="0.15">
      <c r="B7" s="333" t="s">
        <v>77</v>
      </c>
      <c r="C7" s="333"/>
      <c r="D7" s="333"/>
      <c r="E7" s="333"/>
      <c r="F7" s="333"/>
      <c r="G7" s="333"/>
      <c r="H7" s="333"/>
      <c r="I7" s="333"/>
      <c r="J7" s="333"/>
      <c r="K7" s="333"/>
      <c r="L7" s="333"/>
      <c r="M7" s="333"/>
      <c r="N7" s="333"/>
      <c r="O7" s="333"/>
      <c r="P7" s="333"/>
      <c r="Q7" s="333"/>
      <c r="R7" s="333"/>
      <c r="S7" s="333"/>
      <c r="T7" s="333"/>
      <c r="U7" s="333"/>
      <c r="V7" s="333"/>
      <c r="W7" s="333"/>
      <c r="X7" s="333"/>
      <c r="Y7" s="333"/>
      <c r="Z7" s="6"/>
      <c r="AA7" s="81"/>
    </row>
    <row r="8" spans="1:35" ht="13.5" customHeight="1" x14ac:dyDescent="0.15">
      <c r="B8" s="151"/>
      <c r="C8" s="151"/>
      <c r="D8" s="151"/>
      <c r="E8" s="151"/>
      <c r="F8" s="151"/>
      <c r="G8" s="151"/>
      <c r="H8" s="151"/>
      <c r="I8" s="151"/>
      <c r="J8" s="151"/>
      <c r="K8" s="151"/>
      <c r="L8" s="344" t="s">
        <v>152</v>
      </c>
      <c r="M8" s="344"/>
      <c r="N8" s="176" t="s">
        <v>170</v>
      </c>
      <c r="O8" s="164"/>
      <c r="P8" s="161" t="s">
        <v>153</v>
      </c>
      <c r="Q8" s="348"/>
      <c r="R8" s="348"/>
      <c r="S8" s="162" t="s">
        <v>154</v>
      </c>
      <c r="T8" s="348"/>
      <c r="U8" s="348"/>
      <c r="V8" s="161" t="s">
        <v>155</v>
      </c>
      <c r="W8" s="161"/>
      <c r="X8" s="161"/>
      <c r="Y8" s="161"/>
      <c r="Z8" s="6"/>
      <c r="AA8" s="81"/>
    </row>
    <row r="9" spans="1:35" ht="13.5" customHeight="1" x14ac:dyDescent="0.15">
      <c r="B9" s="151"/>
      <c r="C9" s="151"/>
      <c r="D9" s="151"/>
      <c r="E9" s="151"/>
      <c r="F9" s="151"/>
      <c r="G9" s="151"/>
      <c r="H9" s="151"/>
      <c r="I9" s="151"/>
      <c r="J9" s="151"/>
      <c r="K9" s="151"/>
      <c r="L9" s="344"/>
      <c r="M9" s="344"/>
      <c r="N9" s="176" t="s">
        <v>171</v>
      </c>
      <c r="O9" s="164"/>
      <c r="P9" s="161" t="s">
        <v>153</v>
      </c>
      <c r="Q9" s="347"/>
      <c r="R9" s="347"/>
      <c r="S9" s="162" t="s">
        <v>154</v>
      </c>
      <c r="T9" s="347"/>
      <c r="U9" s="347"/>
      <c r="V9" s="161" t="s">
        <v>155</v>
      </c>
      <c r="W9" s="161"/>
      <c r="X9" s="161"/>
      <c r="Y9" s="161"/>
      <c r="Z9" s="6"/>
      <c r="AA9" s="81"/>
    </row>
    <row r="10" spans="1:35" ht="15.75" customHeight="1" x14ac:dyDescent="0.15">
      <c r="B10" s="151"/>
      <c r="C10" s="151"/>
      <c r="D10" s="151"/>
      <c r="E10" s="151"/>
      <c r="F10" s="151"/>
      <c r="G10" s="151"/>
      <c r="H10" s="151"/>
      <c r="I10" s="151"/>
      <c r="J10" s="151"/>
      <c r="K10" s="151"/>
      <c r="L10" s="345" t="s">
        <v>150</v>
      </c>
      <c r="M10" s="345"/>
      <c r="N10" s="345" t="s">
        <v>151</v>
      </c>
      <c r="O10" s="345"/>
      <c r="P10" s="345"/>
      <c r="Q10" s="345"/>
      <c r="R10" s="345"/>
      <c r="S10" s="345"/>
      <c r="T10" s="345"/>
      <c r="U10" s="345"/>
      <c r="V10" s="345"/>
      <c r="W10" s="345"/>
      <c r="X10" s="345"/>
      <c r="Y10" s="345"/>
      <c r="Z10" s="6"/>
      <c r="AA10" s="81"/>
    </row>
    <row r="11" spans="1:35" ht="15.75" customHeight="1" x14ac:dyDescent="0.15">
      <c r="B11" s="151"/>
      <c r="C11" s="151"/>
      <c r="D11" s="151"/>
      <c r="E11" s="151"/>
      <c r="F11" s="151"/>
      <c r="G11" s="151"/>
      <c r="H11" s="151"/>
      <c r="I11" s="151"/>
      <c r="J11" s="151"/>
      <c r="K11" s="151"/>
      <c r="L11" s="346"/>
      <c r="M11" s="346"/>
      <c r="N11" s="346"/>
      <c r="O11" s="346"/>
      <c r="P11" s="346"/>
      <c r="Q11" s="346"/>
      <c r="R11" s="346"/>
      <c r="S11" s="346"/>
      <c r="T11" s="346"/>
      <c r="U11" s="346"/>
      <c r="V11" s="346"/>
      <c r="W11" s="346"/>
      <c r="X11" s="346"/>
      <c r="Y11" s="346"/>
      <c r="Z11" s="6"/>
      <c r="AA11" s="81"/>
    </row>
    <row r="12" spans="1:35" s="40" customFormat="1" ht="13.5" customHeight="1" x14ac:dyDescent="0.15">
      <c r="B12" s="152" t="s">
        <v>0</v>
      </c>
      <c r="C12" s="342"/>
      <c r="D12" s="342"/>
      <c r="E12" s="342"/>
      <c r="F12" s="153" t="s">
        <v>1</v>
      </c>
      <c r="G12" s="154" t="s">
        <v>66</v>
      </c>
      <c r="H12" s="155" t="s">
        <v>65</v>
      </c>
      <c r="I12" s="156"/>
      <c r="J12" s="156"/>
      <c r="K12" s="156"/>
      <c r="L12" s="163"/>
      <c r="M12" s="163"/>
      <c r="N12" s="163"/>
      <c r="O12" s="161"/>
      <c r="P12" s="162"/>
      <c r="Q12" s="160"/>
      <c r="R12" s="160"/>
      <c r="S12" s="160"/>
      <c r="T12" s="160"/>
      <c r="U12" s="162"/>
      <c r="V12" s="160"/>
      <c r="W12" s="160"/>
      <c r="X12" s="160"/>
      <c r="Y12" s="160"/>
      <c r="AA12" s="64"/>
      <c r="AB12" s="64"/>
      <c r="AC12" s="64"/>
      <c r="AD12" s="64"/>
      <c r="AE12" s="64"/>
      <c r="AF12" s="65"/>
      <c r="AG12" s="64"/>
      <c r="AH12" s="65"/>
      <c r="AI12" s="64"/>
    </row>
    <row r="13" spans="1:35" ht="6" customHeight="1" x14ac:dyDescent="0.15">
      <c r="B13" s="148"/>
      <c r="C13" s="157"/>
      <c r="D13" s="157"/>
      <c r="E13" s="148"/>
      <c r="F13" s="148"/>
      <c r="G13" s="158"/>
      <c r="H13" s="158"/>
      <c r="I13" s="158"/>
      <c r="J13" s="158"/>
      <c r="K13" s="158"/>
      <c r="L13" s="159"/>
      <c r="M13" s="159"/>
      <c r="N13" s="159"/>
      <c r="O13" s="158"/>
      <c r="P13" s="150"/>
      <c r="Q13" s="148"/>
      <c r="R13" s="148"/>
      <c r="S13" s="148"/>
      <c r="T13" s="148"/>
      <c r="U13" s="150"/>
      <c r="V13" s="148"/>
      <c r="W13" s="148"/>
      <c r="X13" s="148"/>
      <c r="Y13" s="148"/>
    </row>
    <row r="14" spans="1:35" ht="13.5" customHeight="1" x14ac:dyDescent="0.15">
      <c r="B14" s="214" t="s">
        <v>76</v>
      </c>
      <c r="C14" s="246" t="s">
        <v>55</v>
      </c>
      <c r="D14" s="246" t="s">
        <v>56</v>
      </c>
      <c r="E14" s="251" t="s">
        <v>9</v>
      </c>
      <c r="F14" s="252"/>
      <c r="G14" s="246" t="s">
        <v>103</v>
      </c>
      <c r="H14" s="259" t="s">
        <v>73</v>
      </c>
      <c r="I14" s="260"/>
      <c r="J14" s="260"/>
      <c r="K14" s="260"/>
      <c r="L14" s="249" t="s">
        <v>72</v>
      </c>
      <c r="M14" s="250"/>
      <c r="N14" s="250"/>
      <c r="O14" s="74"/>
      <c r="P14" s="214" t="s">
        <v>70</v>
      </c>
      <c r="Q14" s="215"/>
      <c r="R14" s="215"/>
      <c r="S14" s="215"/>
      <c r="T14" s="215"/>
      <c r="U14" s="215"/>
      <c r="V14" s="215"/>
      <c r="W14" s="215"/>
      <c r="X14" s="215"/>
      <c r="Y14" s="216"/>
      <c r="Z14" s="56"/>
      <c r="AA14" s="83"/>
    </row>
    <row r="15" spans="1:35" ht="13.5" customHeight="1" x14ac:dyDescent="0.15">
      <c r="B15" s="262"/>
      <c r="C15" s="247"/>
      <c r="D15" s="247"/>
      <c r="E15" s="253"/>
      <c r="F15" s="254"/>
      <c r="G15" s="247"/>
      <c r="H15" s="261" t="s">
        <v>74</v>
      </c>
      <c r="I15" s="262" t="s">
        <v>89</v>
      </c>
      <c r="J15" s="265"/>
      <c r="K15" s="265"/>
      <c r="L15" s="75"/>
      <c r="M15" s="76"/>
      <c r="N15" s="77" t="s">
        <v>75</v>
      </c>
      <c r="O15" s="78"/>
      <c r="P15" s="278" t="s">
        <v>71</v>
      </c>
      <c r="Q15" s="279"/>
      <c r="R15" s="279"/>
      <c r="S15" s="279"/>
      <c r="T15" s="280"/>
      <c r="U15" s="284" t="s">
        <v>62</v>
      </c>
      <c r="V15" s="285"/>
      <c r="W15" s="285"/>
      <c r="X15" s="285"/>
      <c r="Y15" s="286"/>
      <c r="Z15" s="32"/>
      <c r="AA15" s="84"/>
    </row>
    <row r="16" spans="1:35" ht="13.5" customHeight="1" x14ac:dyDescent="0.15">
      <c r="B16" s="262"/>
      <c r="C16" s="247"/>
      <c r="D16" s="247"/>
      <c r="E16" s="253"/>
      <c r="F16" s="254"/>
      <c r="G16" s="247"/>
      <c r="H16" s="261"/>
      <c r="I16" s="267" t="s">
        <v>67</v>
      </c>
      <c r="J16" s="268"/>
      <c r="K16" s="269"/>
      <c r="L16" s="75"/>
      <c r="M16" s="76"/>
      <c r="N16" s="257" t="s">
        <v>59</v>
      </c>
      <c r="O16" s="258"/>
      <c r="P16" s="262"/>
      <c r="Q16" s="265"/>
      <c r="R16" s="265"/>
      <c r="S16" s="265"/>
      <c r="T16" s="281"/>
      <c r="U16" s="287"/>
      <c r="V16" s="288"/>
      <c r="W16" s="288"/>
      <c r="X16" s="288"/>
      <c r="Y16" s="289"/>
      <c r="Z16" s="32"/>
      <c r="AA16" s="84"/>
    </row>
    <row r="17" spans="1:35" ht="13.5" customHeight="1" x14ac:dyDescent="0.15">
      <c r="B17" s="262"/>
      <c r="C17" s="247"/>
      <c r="D17" s="247"/>
      <c r="E17" s="253"/>
      <c r="F17" s="254"/>
      <c r="G17" s="247"/>
      <c r="H17" s="261"/>
      <c r="I17" s="270" t="s">
        <v>57</v>
      </c>
      <c r="J17" s="334" t="s">
        <v>58</v>
      </c>
      <c r="K17" s="280"/>
      <c r="L17" s="75"/>
      <c r="M17" s="76"/>
      <c r="N17" s="257" t="s">
        <v>60</v>
      </c>
      <c r="O17" s="258"/>
      <c r="P17" s="262"/>
      <c r="Q17" s="265"/>
      <c r="R17" s="265"/>
      <c r="S17" s="265"/>
      <c r="T17" s="281"/>
      <c r="U17" s="290" t="s">
        <v>63</v>
      </c>
      <c r="V17" s="291"/>
      <c r="W17" s="291"/>
      <c r="X17" s="291"/>
      <c r="Y17" s="292"/>
      <c r="Z17" s="57"/>
      <c r="AA17" s="107"/>
      <c r="AB17" s="274" t="s">
        <v>81</v>
      </c>
      <c r="AC17" s="275"/>
      <c r="AD17" s="275"/>
      <c r="AE17" s="276"/>
      <c r="AF17" s="275" t="s">
        <v>6</v>
      </c>
      <c r="AG17" s="275"/>
      <c r="AH17" s="275"/>
      <c r="AI17" s="276"/>
    </row>
    <row r="18" spans="1:35" ht="13.5" customHeight="1" x14ac:dyDescent="0.15">
      <c r="B18" s="263"/>
      <c r="C18" s="248"/>
      <c r="D18" s="248"/>
      <c r="E18" s="255"/>
      <c r="F18" s="256"/>
      <c r="G18" s="248"/>
      <c r="H18" s="248"/>
      <c r="I18" s="271"/>
      <c r="J18" s="335"/>
      <c r="K18" s="283"/>
      <c r="L18" s="51"/>
      <c r="M18" s="52"/>
      <c r="N18" s="257" t="s">
        <v>61</v>
      </c>
      <c r="O18" s="258"/>
      <c r="P18" s="263"/>
      <c r="Q18" s="282"/>
      <c r="R18" s="282"/>
      <c r="S18" s="282"/>
      <c r="T18" s="283"/>
      <c r="U18" s="293"/>
      <c r="V18" s="294"/>
      <c r="W18" s="294"/>
      <c r="X18" s="294"/>
      <c r="Y18" s="295"/>
      <c r="Z18" s="57"/>
      <c r="AA18" s="109"/>
      <c r="AB18" s="110" t="s">
        <v>82</v>
      </c>
      <c r="AC18" s="56" t="s">
        <v>83</v>
      </c>
      <c r="AD18" s="56" t="s">
        <v>84</v>
      </c>
      <c r="AE18" s="111" t="s">
        <v>85</v>
      </c>
      <c r="AF18" s="112" t="s">
        <v>82</v>
      </c>
      <c r="AG18" s="113" t="s">
        <v>83</v>
      </c>
      <c r="AH18" s="112" t="s">
        <v>84</v>
      </c>
      <c r="AI18" s="114" t="s">
        <v>85</v>
      </c>
    </row>
    <row r="19" spans="1:35" ht="10.5" customHeight="1" x14ac:dyDescent="0.15">
      <c r="A19" s="209">
        <v>1</v>
      </c>
      <c r="B19" s="210"/>
      <c r="C19" s="232"/>
      <c r="D19" s="232"/>
      <c r="E19" s="226"/>
      <c r="F19" s="227"/>
      <c r="G19" s="224"/>
      <c r="H19" s="212"/>
      <c r="I19" s="234"/>
      <c r="J19" s="241"/>
      <c r="K19" s="242"/>
      <c r="L19" s="94"/>
      <c r="M19" s="236" t="s">
        <v>4</v>
      </c>
      <c r="N19" s="96"/>
      <c r="O19" s="238" t="s">
        <v>4</v>
      </c>
      <c r="P19" s="240" t="s">
        <v>167</v>
      </c>
      <c r="Q19" s="217"/>
      <c r="R19" s="221" t="s">
        <v>2</v>
      </c>
      <c r="S19" s="217"/>
      <c r="T19" s="219" t="s">
        <v>3</v>
      </c>
      <c r="U19" s="230" t="s">
        <v>167</v>
      </c>
      <c r="V19" s="264"/>
      <c r="W19" s="266" t="s">
        <v>2</v>
      </c>
      <c r="X19" s="264"/>
      <c r="Y19" s="277" t="s">
        <v>3</v>
      </c>
      <c r="Z19" s="56"/>
      <c r="AA19" s="108"/>
      <c r="AB19" s="115"/>
      <c r="AC19" s="116" t="str">
        <f>IF(+L19=0,"",L19)</f>
        <v/>
      </c>
      <c r="AD19" s="117"/>
      <c r="AE19" s="118">
        <f>+N19</f>
        <v>0</v>
      </c>
      <c r="AF19" s="119"/>
      <c r="AG19" s="116">
        <f>IF(AA20=$AF$17,L19,0)</f>
        <v>0</v>
      </c>
      <c r="AH19" s="119"/>
      <c r="AI19" s="118">
        <f>IF(AA20=$AF$17,N19,0)</f>
        <v>0</v>
      </c>
    </row>
    <row r="20" spans="1:35" ht="17.25" customHeight="1" x14ac:dyDescent="0.15">
      <c r="A20" s="209"/>
      <c r="B20" s="211"/>
      <c r="C20" s="233"/>
      <c r="D20" s="233"/>
      <c r="E20" s="228"/>
      <c r="F20" s="229"/>
      <c r="G20" s="225"/>
      <c r="H20" s="213"/>
      <c r="I20" s="235"/>
      <c r="J20" s="243"/>
      <c r="K20" s="244"/>
      <c r="L20" s="95"/>
      <c r="M20" s="237"/>
      <c r="N20" s="97"/>
      <c r="O20" s="239"/>
      <c r="P20" s="231"/>
      <c r="Q20" s="218"/>
      <c r="R20" s="222"/>
      <c r="S20" s="218"/>
      <c r="T20" s="220"/>
      <c r="U20" s="231"/>
      <c r="V20" s="218"/>
      <c r="W20" s="222"/>
      <c r="X20" s="218"/>
      <c r="Y20" s="220"/>
      <c r="Z20" s="56"/>
      <c r="AA20" s="120">
        <f>IF(C19=$C$56,AA18,C19)</f>
        <v>0</v>
      </c>
      <c r="AB20" s="121" t="str">
        <f>IF(+L20=0,"",L20)</f>
        <v/>
      </c>
      <c r="AC20" s="122"/>
      <c r="AD20" s="123">
        <f>+N20</f>
        <v>0</v>
      </c>
      <c r="AE20" s="124"/>
      <c r="AF20" s="125">
        <f>IF(AA20=$AF$17,L20,0)</f>
        <v>0</v>
      </c>
      <c r="AG20" s="126"/>
      <c r="AH20" s="125">
        <f>IF(AA20=$AF$17,N20,0)</f>
        <v>0</v>
      </c>
      <c r="AI20" s="124"/>
    </row>
    <row r="21" spans="1:35" ht="10.5" customHeight="1" x14ac:dyDescent="0.15">
      <c r="A21" s="209">
        <v>2</v>
      </c>
      <c r="B21" s="210"/>
      <c r="C21" s="232"/>
      <c r="D21" s="232"/>
      <c r="E21" s="226"/>
      <c r="F21" s="227"/>
      <c r="G21" s="224"/>
      <c r="H21" s="212"/>
      <c r="I21" s="234"/>
      <c r="J21" s="241"/>
      <c r="K21" s="242"/>
      <c r="L21" s="94"/>
      <c r="M21" s="236" t="s">
        <v>4</v>
      </c>
      <c r="N21" s="96"/>
      <c r="O21" s="238" t="s">
        <v>4</v>
      </c>
      <c r="P21" s="240" t="s">
        <v>166</v>
      </c>
      <c r="Q21" s="217"/>
      <c r="R21" s="221" t="s">
        <v>2</v>
      </c>
      <c r="S21" s="217"/>
      <c r="T21" s="219" t="s">
        <v>3</v>
      </c>
      <c r="U21" s="230" t="s">
        <v>167</v>
      </c>
      <c r="V21" s="264"/>
      <c r="W21" s="266" t="s">
        <v>2</v>
      </c>
      <c r="X21" s="264"/>
      <c r="Y21" s="277" t="s">
        <v>3</v>
      </c>
      <c r="Z21" s="56"/>
      <c r="AA21" s="110"/>
      <c r="AB21" s="127"/>
      <c r="AC21" s="128" t="str">
        <f>IF(+L21=0,"",L21)</f>
        <v/>
      </c>
      <c r="AD21" s="113"/>
      <c r="AE21" s="129">
        <f>+N21</f>
        <v>0</v>
      </c>
      <c r="AF21" s="112"/>
      <c r="AG21" s="128">
        <f>IF(AA22=$AF$17,L21,0)</f>
        <v>0</v>
      </c>
      <c r="AH21" s="112"/>
      <c r="AI21" s="129">
        <f>IF(AA22=$AF$17,N21,0)</f>
        <v>0</v>
      </c>
    </row>
    <row r="22" spans="1:35" ht="17.25" customHeight="1" x14ac:dyDescent="0.15">
      <c r="A22" s="209"/>
      <c r="B22" s="211"/>
      <c r="C22" s="233"/>
      <c r="D22" s="233"/>
      <c r="E22" s="228"/>
      <c r="F22" s="229"/>
      <c r="G22" s="225"/>
      <c r="H22" s="213"/>
      <c r="I22" s="235"/>
      <c r="J22" s="243"/>
      <c r="K22" s="244"/>
      <c r="L22" s="95"/>
      <c r="M22" s="237"/>
      <c r="N22" s="97"/>
      <c r="O22" s="239"/>
      <c r="P22" s="231"/>
      <c r="Q22" s="218"/>
      <c r="R22" s="222"/>
      <c r="S22" s="218"/>
      <c r="T22" s="220"/>
      <c r="U22" s="231"/>
      <c r="V22" s="218"/>
      <c r="W22" s="222"/>
      <c r="X22" s="218"/>
      <c r="Y22" s="220"/>
      <c r="Z22" s="56"/>
      <c r="AA22" s="110">
        <f>IF(C21=$C$56,AA20,C21)</f>
        <v>0</v>
      </c>
      <c r="AB22" s="130" t="str">
        <f>IF(+L22=0,"",L22)</f>
        <v/>
      </c>
      <c r="AC22" s="113"/>
      <c r="AD22" s="131">
        <f>+N22</f>
        <v>0</v>
      </c>
      <c r="AE22" s="114"/>
      <c r="AF22" s="112">
        <f>IF(AA22=$AF$17,L22,0)</f>
        <v>0</v>
      </c>
      <c r="AG22" s="128"/>
      <c r="AH22" s="112">
        <f>IF(AA22=$AF$17,N22,0)</f>
        <v>0</v>
      </c>
      <c r="AI22" s="114"/>
    </row>
    <row r="23" spans="1:35" ht="10.5" customHeight="1" x14ac:dyDescent="0.15">
      <c r="A23" s="209">
        <v>3</v>
      </c>
      <c r="B23" s="210"/>
      <c r="C23" s="232"/>
      <c r="D23" s="232"/>
      <c r="E23" s="226"/>
      <c r="F23" s="227"/>
      <c r="G23" s="224"/>
      <c r="H23" s="212"/>
      <c r="I23" s="234"/>
      <c r="J23" s="241"/>
      <c r="K23" s="242"/>
      <c r="L23" s="94"/>
      <c r="M23" s="236" t="s">
        <v>4</v>
      </c>
      <c r="N23" s="96"/>
      <c r="O23" s="238" t="s">
        <v>4</v>
      </c>
      <c r="P23" s="240" t="s">
        <v>167</v>
      </c>
      <c r="Q23" s="217"/>
      <c r="R23" s="221" t="s">
        <v>2</v>
      </c>
      <c r="S23" s="217"/>
      <c r="T23" s="219" t="s">
        <v>3</v>
      </c>
      <c r="U23" s="230" t="s">
        <v>167</v>
      </c>
      <c r="V23" s="264"/>
      <c r="W23" s="266" t="s">
        <v>2</v>
      </c>
      <c r="X23" s="264"/>
      <c r="Y23" s="277" t="s">
        <v>3</v>
      </c>
      <c r="Z23" s="56"/>
      <c r="AA23" s="108"/>
      <c r="AB23" s="115"/>
      <c r="AC23" s="116" t="str">
        <f>IF(+L23=0,"",L23)</f>
        <v/>
      </c>
      <c r="AD23" s="117"/>
      <c r="AE23" s="118">
        <f>+N23</f>
        <v>0</v>
      </c>
      <c r="AF23" s="119"/>
      <c r="AG23" s="116">
        <f>IF(AA24=$AF$17,L23,0)</f>
        <v>0</v>
      </c>
      <c r="AH23" s="119"/>
      <c r="AI23" s="118">
        <f>IF(AA24=$AF$17,N23,0)</f>
        <v>0</v>
      </c>
    </row>
    <row r="24" spans="1:35" ht="17.25" customHeight="1" x14ac:dyDescent="0.15">
      <c r="A24" s="209"/>
      <c r="B24" s="211"/>
      <c r="C24" s="233"/>
      <c r="D24" s="233"/>
      <c r="E24" s="228"/>
      <c r="F24" s="229"/>
      <c r="G24" s="225"/>
      <c r="H24" s="213"/>
      <c r="I24" s="235"/>
      <c r="J24" s="243"/>
      <c r="K24" s="244"/>
      <c r="L24" s="95"/>
      <c r="M24" s="237"/>
      <c r="N24" s="97"/>
      <c r="O24" s="239"/>
      <c r="P24" s="231"/>
      <c r="Q24" s="218"/>
      <c r="R24" s="222"/>
      <c r="S24" s="218"/>
      <c r="T24" s="220"/>
      <c r="U24" s="231"/>
      <c r="V24" s="218"/>
      <c r="W24" s="222"/>
      <c r="X24" s="218"/>
      <c r="Y24" s="220"/>
      <c r="Z24" s="56"/>
      <c r="AA24" s="120">
        <f>IF(C23=$C$56,AA22,C23)</f>
        <v>0</v>
      </c>
      <c r="AB24" s="121" t="str">
        <f>IF(+L24=0,"",L24)</f>
        <v/>
      </c>
      <c r="AC24" s="122"/>
      <c r="AD24" s="123">
        <f>+N24</f>
        <v>0</v>
      </c>
      <c r="AE24" s="124"/>
      <c r="AF24" s="125">
        <f>IF(AA24=$AF$17,L24,0)</f>
        <v>0</v>
      </c>
      <c r="AG24" s="126"/>
      <c r="AH24" s="125">
        <f>IF(AA24=$AF$17,N24,0)</f>
        <v>0</v>
      </c>
      <c r="AI24" s="124"/>
    </row>
    <row r="25" spans="1:35" ht="10.5" customHeight="1" x14ac:dyDescent="0.15">
      <c r="A25" s="209">
        <v>4</v>
      </c>
      <c r="B25" s="210"/>
      <c r="C25" s="232"/>
      <c r="D25" s="232"/>
      <c r="E25" s="226"/>
      <c r="F25" s="227"/>
      <c r="G25" s="224"/>
      <c r="H25" s="212"/>
      <c r="I25" s="234"/>
      <c r="J25" s="241"/>
      <c r="K25" s="242"/>
      <c r="L25" s="94"/>
      <c r="M25" s="236" t="s">
        <v>4</v>
      </c>
      <c r="N25" s="96"/>
      <c r="O25" s="238" t="s">
        <v>4</v>
      </c>
      <c r="P25" s="240" t="s">
        <v>166</v>
      </c>
      <c r="Q25" s="217"/>
      <c r="R25" s="221" t="s">
        <v>2</v>
      </c>
      <c r="S25" s="217"/>
      <c r="T25" s="219" t="s">
        <v>3</v>
      </c>
      <c r="U25" s="230" t="s">
        <v>167</v>
      </c>
      <c r="V25" s="264"/>
      <c r="W25" s="266" t="s">
        <v>2</v>
      </c>
      <c r="X25" s="264"/>
      <c r="Y25" s="277" t="s">
        <v>3</v>
      </c>
      <c r="Z25" s="56"/>
      <c r="AA25" s="110"/>
      <c r="AB25" s="127"/>
      <c r="AC25" s="128" t="str">
        <f>IF(+L25=0,"",L25)</f>
        <v/>
      </c>
      <c r="AD25" s="113"/>
      <c r="AE25" s="129">
        <f>+N25</f>
        <v>0</v>
      </c>
      <c r="AF25" s="112"/>
      <c r="AG25" s="128">
        <f>IF(AA26=$AF$17,L25,0)</f>
        <v>0</v>
      </c>
      <c r="AH25" s="112"/>
      <c r="AI25" s="129">
        <f>IF(AA26=$AF$17,N25,0)</f>
        <v>0</v>
      </c>
    </row>
    <row r="26" spans="1:35" ht="17.25" customHeight="1" x14ac:dyDescent="0.15">
      <c r="A26" s="209"/>
      <c r="B26" s="211"/>
      <c r="C26" s="233"/>
      <c r="D26" s="233"/>
      <c r="E26" s="228"/>
      <c r="F26" s="229"/>
      <c r="G26" s="225"/>
      <c r="H26" s="213"/>
      <c r="I26" s="235"/>
      <c r="J26" s="243"/>
      <c r="K26" s="244"/>
      <c r="L26" s="95"/>
      <c r="M26" s="237"/>
      <c r="N26" s="97"/>
      <c r="O26" s="239"/>
      <c r="P26" s="231"/>
      <c r="Q26" s="218"/>
      <c r="R26" s="222"/>
      <c r="S26" s="218"/>
      <c r="T26" s="220"/>
      <c r="U26" s="231"/>
      <c r="V26" s="218"/>
      <c r="W26" s="222"/>
      <c r="X26" s="218"/>
      <c r="Y26" s="220"/>
      <c r="Z26" s="56"/>
      <c r="AA26" s="110">
        <f>IF(C25=$C$56,AA24,C25)</f>
        <v>0</v>
      </c>
      <c r="AB26" s="130" t="str">
        <f>IF(+L26=0,"",L26)</f>
        <v/>
      </c>
      <c r="AC26" s="113"/>
      <c r="AD26" s="131">
        <f>+N26</f>
        <v>0</v>
      </c>
      <c r="AE26" s="114"/>
      <c r="AF26" s="112">
        <f>IF(AA26=$AF$17,L26,0)</f>
        <v>0</v>
      </c>
      <c r="AG26" s="128"/>
      <c r="AH26" s="112">
        <f>IF(AA26=$AF$17,N26,0)</f>
        <v>0</v>
      </c>
      <c r="AI26" s="114"/>
    </row>
    <row r="27" spans="1:35" ht="10.5" customHeight="1" x14ac:dyDescent="0.15">
      <c r="A27" s="209">
        <v>5</v>
      </c>
      <c r="B27" s="210"/>
      <c r="C27" s="232"/>
      <c r="D27" s="232"/>
      <c r="E27" s="226"/>
      <c r="F27" s="227"/>
      <c r="G27" s="224"/>
      <c r="H27" s="212"/>
      <c r="I27" s="234"/>
      <c r="J27" s="241"/>
      <c r="K27" s="242"/>
      <c r="L27" s="94"/>
      <c r="M27" s="236" t="s">
        <v>4</v>
      </c>
      <c r="N27" s="96"/>
      <c r="O27" s="238" t="s">
        <v>4</v>
      </c>
      <c r="P27" s="240" t="s">
        <v>167</v>
      </c>
      <c r="Q27" s="217"/>
      <c r="R27" s="221" t="s">
        <v>2</v>
      </c>
      <c r="S27" s="217"/>
      <c r="T27" s="219" t="s">
        <v>3</v>
      </c>
      <c r="U27" s="230" t="s">
        <v>169</v>
      </c>
      <c r="V27" s="264"/>
      <c r="W27" s="266" t="s">
        <v>2</v>
      </c>
      <c r="X27" s="264"/>
      <c r="Y27" s="277" t="s">
        <v>3</v>
      </c>
      <c r="Z27" s="56"/>
      <c r="AA27" s="108"/>
      <c r="AB27" s="115"/>
      <c r="AC27" s="116" t="str">
        <f>IF(+L27=0,"",L27)</f>
        <v/>
      </c>
      <c r="AD27" s="117"/>
      <c r="AE27" s="118">
        <f>+N27</f>
        <v>0</v>
      </c>
      <c r="AF27" s="119"/>
      <c r="AG27" s="116">
        <f>IF(AA28=$AF$17,L27,0)</f>
        <v>0</v>
      </c>
      <c r="AH27" s="119"/>
      <c r="AI27" s="118">
        <f>IF(AA28=$AF$17,N27,0)</f>
        <v>0</v>
      </c>
    </row>
    <row r="28" spans="1:35" ht="17.25" customHeight="1" x14ac:dyDescent="0.15">
      <c r="A28" s="209"/>
      <c r="B28" s="211"/>
      <c r="C28" s="233"/>
      <c r="D28" s="233"/>
      <c r="E28" s="228"/>
      <c r="F28" s="229"/>
      <c r="G28" s="225"/>
      <c r="H28" s="213"/>
      <c r="I28" s="235"/>
      <c r="J28" s="243"/>
      <c r="K28" s="244"/>
      <c r="L28" s="95"/>
      <c r="M28" s="237"/>
      <c r="N28" s="97"/>
      <c r="O28" s="239"/>
      <c r="P28" s="231"/>
      <c r="Q28" s="218"/>
      <c r="R28" s="222"/>
      <c r="S28" s="218"/>
      <c r="T28" s="220"/>
      <c r="U28" s="231"/>
      <c r="V28" s="218"/>
      <c r="W28" s="222"/>
      <c r="X28" s="218"/>
      <c r="Y28" s="220"/>
      <c r="Z28" s="56"/>
      <c r="AA28" s="120">
        <f>IF(C27=$C$56,AA26,C27)</f>
        <v>0</v>
      </c>
      <c r="AB28" s="121" t="str">
        <f>IF(+L28=0,"",L28)</f>
        <v/>
      </c>
      <c r="AC28" s="122"/>
      <c r="AD28" s="123">
        <f>+N28</f>
        <v>0</v>
      </c>
      <c r="AE28" s="124"/>
      <c r="AF28" s="125">
        <f>IF(AA28=$AF$17,L28,0)</f>
        <v>0</v>
      </c>
      <c r="AG28" s="126"/>
      <c r="AH28" s="125">
        <f>IF(AA28=$AF$17,N28,0)</f>
        <v>0</v>
      </c>
      <c r="AI28" s="124"/>
    </row>
    <row r="29" spans="1:35" ht="10.5" customHeight="1" x14ac:dyDescent="0.15">
      <c r="A29" s="209">
        <v>6</v>
      </c>
      <c r="B29" s="210"/>
      <c r="C29" s="232"/>
      <c r="D29" s="232"/>
      <c r="E29" s="226"/>
      <c r="F29" s="227"/>
      <c r="G29" s="224"/>
      <c r="H29" s="212"/>
      <c r="I29" s="234"/>
      <c r="J29" s="241"/>
      <c r="K29" s="242"/>
      <c r="L29" s="94"/>
      <c r="M29" s="236" t="s">
        <v>4</v>
      </c>
      <c r="N29" s="96"/>
      <c r="O29" s="238" t="s">
        <v>4</v>
      </c>
      <c r="P29" s="240" t="s">
        <v>165</v>
      </c>
      <c r="Q29" s="217"/>
      <c r="R29" s="221" t="s">
        <v>2</v>
      </c>
      <c r="S29" s="217"/>
      <c r="T29" s="219" t="s">
        <v>3</v>
      </c>
      <c r="U29" s="230" t="s">
        <v>165</v>
      </c>
      <c r="V29" s="264"/>
      <c r="W29" s="266" t="s">
        <v>2</v>
      </c>
      <c r="X29" s="264"/>
      <c r="Y29" s="277" t="s">
        <v>3</v>
      </c>
      <c r="Z29" s="56"/>
      <c r="AA29" s="110"/>
      <c r="AB29" s="127"/>
      <c r="AC29" s="128" t="str">
        <f>IF(+L29=0,"",L29)</f>
        <v/>
      </c>
      <c r="AD29" s="113"/>
      <c r="AE29" s="129">
        <f>+N29</f>
        <v>0</v>
      </c>
      <c r="AF29" s="112"/>
      <c r="AG29" s="128">
        <f>IF(AA30=$AF$17,L29,0)</f>
        <v>0</v>
      </c>
      <c r="AH29" s="112"/>
      <c r="AI29" s="129">
        <f>IF(AA30=$AF$17,N29,0)</f>
        <v>0</v>
      </c>
    </row>
    <row r="30" spans="1:35" ht="17.25" customHeight="1" x14ac:dyDescent="0.15">
      <c r="A30" s="209"/>
      <c r="B30" s="211"/>
      <c r="C30" s="233"/>
      <c r="D30" s="233"/>
      <c r="E30" s="228"/>
      <c r="F30" s="229"/>
      <c r="G30" s="225"/>
      <c r="H30" s="213"/>
      <c r="I30" s="235"/>
      <c r="J30" s="243"/>
      <c r="K30" s="244"/>
      <c r="L30" s="95"/>
      <c r="M30" s="237"/>
      <c r="N30" s="97"/>
      <c r="O30" s="239"/>
      <c r="P30" s="231"/>
      <c r="Q30" s="218"/>
      <c r="R30" s="222"/>
      <c r="S30" s="218"/>
      <c r="T30" s="220"/>
      <c r="U30" s="231"/>
      <c r="V30" s="218"/>
      <c r="W30" s="222"/>
      <c r="X30" s="218"/>
      <c r="Y30" s="220"/>
      <c r="Z30" s="56"/>
      <c r="AA30" s="110">
        <f>IF(C29=$C$56,AA28,C29)</f>
        <v>0</v>
      </c>
      <c r="AB30" s="130" t="str">
        <f>IF(+L30=0,"",L30)</f>
        <v/>
      </c>
      <c r="AC30" s="113"/>
      <c r="AD30" s="131">
        <f>+N30</f>
        <v>0</v>
      </c>
      <c r="AE30" s="114"/>
      <c r="AF30" s="112">
        <f>IF(AA30=$AF$17,L30,0)</f>
        <v>0</v>
      </c>
      <c r="AG30" s="128"/>
      <c r="AH30" s="112">
        <f>IF(AA30=$AF$17,N30,0)</f>
        <v>0</v>
      </c>
      <c r="AI30" s="114"/>
    </row>
    <row r="31" spans="1:35" ht="10.5" customHeight="1" x14ac:dyDescent="0.15">
      <c r="A31" s="209">
        <v>7</v>
      </c>
      <c r="B31" s="210"/>
      <c r="C31" s="232"/>
      <c r="D31" s="232"/>
      <c r="E31" s="226"/>
      <c r="F31" s="227"/>
      <c r="G31" s="224"/>
      <c r="H31" s="212"/>
      <c r="I31" s="234"/>
      <c r="J31" s="241"/>
      <c r="K31" s="242"/>
      <c r="L31" s="94"/>
      <c r="M31" s="236" t="s">
        <v>4</v>
      </c>
      <c r="N31" s="96"/>
      <c r="O31" s="238" t="s">
        <v>4</v>
      </c>
      <c r="P31" s="240" t="s">
        <v>167</v>
      </c>
      <c r="Q31" s="217"/>
      <c r="R31" s="221" t="s">
        <v>2</v>
      </c>
      <c r="S31" s="217"/>
      <c r="T31" s="219" t="s">
        <v>3</v>
      </c>
      <c r="U31" s="230" t="s">
        <v>167</v>
      </c>
      <c r="V31" s="264"/>
      <c r="W31" s="266" t="s">
        <v>2</v>
      </c>
      <c r="X31" s="264"/>
      <c r="Y31" s="277" t="s">
        <v>3</v>
      </c>
      <c r="Z31" s="56"/>
      <c r="AA31" s="108"/>
      <c r="AB31" s="115"/>
      <c r="AC31" s="116" t="str">
        <f>IF(+L31=0,"",L31)</f>
        <v/>
      </c>
      <c r="AD31" s="117"/>
      <c r="AE31" s="118">
        <f>+N31</f>
        <v>0</v>
      </c>
      <c r="AF31" s="119"/>
      <c r="AG31" s="116">
        <f>IF(AA32=$AF$17,L31,0)</f>
        <v>0</v>
      </c>
      <c r="AH31" s="119"/>
      <c r="AI31" s="118">
        <f>IF(AA32=$AF$17,N31,0)</f>
        <v>0</v>
      </c>
    </row>
    <row r="32" spans="1:35" ht="17.25" customHeight="1" x14ac:dyDescent="0.15">
      <c r="A32" s="209"/>
      <c r="B32" s="211"/>
      <c r="C32" s="233"/>
      <c r="D32" s="233"/>
      <c r="E32" s="228"/>
      <c r="F32" s="229"/>
      <c r="G32" s="225"/>
      <c r="H32" s="213"/>
      <c r="I32" s="235"/>
      <c r="J32" s="243"/>
      <c r="K32" s="244"/>
      <c r="L32" s="95"/>
      <c r="M32" s="237"/>
      <c r="N32" s="97"/>
      <c r="O32" s="239"/>
      <c r="P32" s="231"/>
      <c r="Q32" s="218"/>
      <c r="R32" s="222"/>
      <c r="S32" s="218"/>
      <c r="T32" s="220"/>
      <c r="U32" s="231"/>
      <c r="V32" s="218"/>
      <c r="W32" s="222"/>
      <c r="X32" s="218"/>
      <c r="Y32" s="220"/>
      <c r="Z32" s="56"/>
      <c r="AA32" s="120">
        <f>IF(C31=$C$56,AA30,C31)</f>
        <v>0</v>
      </c>
      <c r="AB32" s="121" t="str">
        <f>IF(+L32=0,"",L32)</f>
        <v/>
      </c>
      <c r="AC32" s="122"/>
      <c r="AD32" s="123">
        <f>+N32</f>
        <v>0</v>
      </c>
      <c r="AE32" s="124"/>
      <c r="AF32" s="125">
        <f>IF(AA32=$AF$17,L32,0)</f>
        <v>0</v>
      </c>
      <c r="AG32" s="126"/>
      <c r="AH32" s="125">
        <f>IF(AA32=$AF$17,N32,0)</f>
        <v>0</v>
      </c>
      <c r="AI32" s="124"/>
    </row>
    <row r="33" spans="1:35" ht="10.5" customHeight="1" x14ac:dyDescent="0.15">
      <c r="A33" s="209">
        <v>8</v>
      </c>
      <c r="B33" s="210"/>
      <c r="C33" s="232"/>
      <c r="D33" s="232"/>
      <c r="E33" s="226"/>
      <c r="F33" s="227"/>
      <c r="G33" s="224"/>
      <c r="H33" s="212"/>
      <c r="I33" s="234"/>
      <c r="J33" s="241"/>
      <c r="K33" s="242"/>
      <c r="L33" s="94"/>
      <c r="M33" s="236" t="s">
        <v>4</v>
      </c>
      <c r="N33" s="96"/>
      <c r="O33" s="238" t="s">
        <v>4</v>
      </c>
      <c r="P33" s="240" t="s">
        <v>167</v>
      </c>
      <c r="Q33" s="217"/>
      <c r="R33" s="221" t="s">
        <v>2</v>
      </c>
      <c r="S33" s="217"/>
      <c r="T33" s="219" t="s">
        <v>3</v>
      </c>
      <c r="U33" s="230" t="s">
        <v>167</v>
      </c>
      <c r="V33" s="264"/>
      <c r="W33" s="266" t="s">
        <v>2</v>
      </c>
      <c r="X33" s="264"/>
      <c r="Y33" s="277" t="s">
        <v>3</v>
      </c>
      <c r="Z33" s="56"/>
      <c r="AA33" s="110"/>
      <c r="AB33" s="127"/>
      <c r="AC33" s="128" t="str">
        <f>IF(+L33=0,"",L33)</f>
        <v/>
      </c>
      <c r="AD33" s="113"/>
      <c r="AE33" s="129">
        <f>+N33</f>
        <v>0</v>
      </c>
      <c r="AF33" s="112"/>
      <c r="AG33" s="128">
        <f>IF(AA34=$AF$17,L33,0)</f>
        <v>0</v>
      </c>
      <c r="AH33" s="112"/>
      <c r="AI33" s="129">
        <f>IF(AA34=$AF$17,N33,0)</f>
        <v>0</v>
      </c>
    </row>
    <row r="34" spans="1:35" ht="17.25" customHeight="1" x14ac:dyDescent="0.15">
      <c r="A34" s="209"/>
      <c r="B34" s="211"/>
      <c r="C34" s="233"/>
      <c r="D34" s="233"/>
      <c r="E34" s="228"/>
      <c r="F34" s="229"/>
      <c r="G34" s="225"/>
      <c r="H34" s="213"/>
      <c r="I34" s="235"/>
      <c r="J34" s="243"/>
      <c r="K34" s="244"/>
      <c r="L34" s="95"/>
      <c r="M34" s="237"/>
      <c r="N34" s="97"/>
      <c r="O34" s="239"/>
      <c r="P34" s="231"/>
      <c r="Q34" s="218"/>
      <c r="R34" s="222"/>
      <c r="S34" s="218"/>
      <c r="T34" s="220"/>
      <c r="U34" s="231"/>
      <c r="V34" s="218"/>
      <c r="W34" s="222"/>
      <c r="X34" s="218"/>
      <c r="Y34" s="220"/>
      <c r="Z34" s="56"/>
      <c r="AA34" s="110">
        <f>IF(C33=$C$56,AA32,C33)</f>
        <v>0</v>
      </c>
      <c r="AB34" s="130" t="str">
        <f>IF(+L34=0,"",L34)</f>
        <v/>
      </c>
      <c r="AC34" s="113"/>
      <c r="AD34" s="131">
        <f>+N34</f>
        <v>0</v>
      </c>
      <c r="AE34" s="114"/>
      <c r="AF34" s="112">
        <f>IF(AA34=$AF$17,L34,0)</f>
        <v>0</v>
      </c>
      <c r="AG34" s="128"/>
      <c r="AH34" s="112">
        <f>IF(AA34=$AF$17,N34,0)</f>
        <v>0</v>
      </c>
      <c r="AI34" s="114"/>
    </row>
    <row r="35" spans="1:35" ht="10.5" customHeight="1" x14ac:dyDescent="0.15">
      <c r="A35" s="209">
        <v>9</v>
      </c>
      <c r="B35" s="210"/>
      <c r="C35" s="232"/>
      <c r="D35" s="232"/>
      <c r="E35" s="226"/>
      <c r="F35" s="227"/>
      <c r="G35" s="224"/>
      <c r="H35" s="212"/>
      <c r="I35" s="234"/>
      <c r="J35" s="241"/>
      <c r="K35" s="242"/>
      <c r="L35" s="94"/>
      <c r="M35" s="236" t="s">
        <v>4</v>
      </c>
      <c r="N35" s="96"/>
      <c r="O35" s="238" t="s">
        <v>4</v>
      </c>
      <c r="P35" s="240" t="s">
        <v>167</v>
      </c>
      <c r="Q35" s="217"/>
      <c r="R35" s="221" t="s">
        <v>2</v>
      </c>
      <c r="S35" s="217"/>
      <c r="T35" s="219" t="s">
        <v>3</v>
      </c>
      <c r="U35" s="230" t="s">
        <v>165</v>
      </c>
      <c r="V35" s="264"/>
      <c r="W35" s="266" t="s">
        <v>2</v>
      </c>
      <c r="X35" s="264"/>
      <c r="Y35" s="277" t="s">
        <v>3</v>
      </c>
      <c r="Z35" s="56"/>
      <c r="AA35" s="108"/>
      <c r="AB35" s="115"/>
      <c r="AC35" s="116" t="str">
        <f>IF(+L35=0,"",L35)</f>
        <v/>
      </c>
      <c r="AD35" s="117"/>
      <c r="AE35" s="118">
        <f>+N35</f>
        <v>0</v>
      </c>
      <c r="AF35" s="119"/>
      <c r="AG35" s="116">
        <f>IF(AA36=$AF$17,L35,0)</f>
        <v>0</v>
      </c>
      <c r="AH35" s="119"/>
      <c r="AI35" s="118">
        <f>IF(AA36=$AF$17,N35,0)</f>
        <v>0</v>
      </c>
    </row>
    <row r="36" spans="1:35" ht="17.25" customHeight="1" x14ac:dyDescent="0.15">
      <c r="A36" s="209"/>
      <c r="B36" s="211"/>
      <c r="C36" s="233"/>
      <c r="D36" s="233"/>
      <c r="E36" s="228"/>
      <c r="F36" s="229"/>
      <c r="G36" s="225"/>
      <c r="H36" s="213"/>
      <c r="I36" s="235"/>
      <c r="J36" s="243"/>
      <c r="K36" s="244"/>
      <c r="L36" s="95"/>
      <c r="M36" s="237"/>
      <c r="N36" s="97"/>
      <c r="O36" s="239"/>
      <c r="P36" s="231"/>
      <c r="Q36" s="218"/>
      <c r="R36" s="222"/>
      <c r="S36" s="218"/>
      <c r="T36" s="220"/>
      <c r="U36" s="231"/>
      <c r="V36" s="218"/>
      <c r="W36" s="222"/>
      <c r="X36" s="218"/>
      <c r="Y36" s="220"/>
      <c r="Z36" s="56"/>
      <c r="AA36" s="120">
        <f>IF(C35=$C$56,AA34,C35)</f>
        <v>0</v>
      </c>
      <c r="AB36" s="121" t="str">
        <f>IF(+L36=0,"",L36)</f>
        <v/>
      </c>
      <c r="AC36" s="122"/>
      <c r="AD36" s="123">
        <f>+N36</f>
        <v>0</v>
      </c>
      <c r="AE36" s="124"/>
      <c r="AF36" s="125">
        <f>IF(AA36=$AF$17,L36,0)</f>
        <v>0</v>
      </c>
      <c r="AG36" s="126"/>
      <c r="AH36" s="125">
        <f>IF(AA36=$AF$17,N36,0)</f>
        <v>0</v>
      </c>
      <c r="AI36" s="124"/>
    </row>
    <row r="37" spans="1:35" ht="10.5" customHeight="1" x14ac:dyDescent="0.15">
      <c r="A37" s="209">
        <v>10</v>
      </c>
      <c r="B37" s="210"/>
      <c r="C37" s="232"/>
      <c r="D37" s="232"/>
      <c r="E37" s="226"/>
      <c r="F37" s="227"/>
      <c r="G37" s="224"/>
      <c r="H37" s="212"/>
      <c r="I37" s="234"/>
      <c r="J37" s="241"/>
      <c r="K37" s="242"/>
      <c r="L37" s="94"/>
      <c r="M37" s="236" t="s">
        <v>4</v>
      </c>
      <c r="N37" s="96"/>
      <c r="O37" s="238" t="s">
        <v>4</v>
      </c>
      <c r="P37" s="240" t="s">
        <v>166</v>
      </c>
      <c r="Q37" s="217"/>
      <c r="R37" s="221" t="s">
        <v>2</v>
      </c>
      <c r="S37" s="217"/>
      <c r="T37" s="219" t="s">
        <v>3</v>
      </c>
      <c r="U37" s="230" t="s">
        <v>166</v>
      </c>
      <c r="V37" s="264"/>
      <c r="W37" s="266" t="s">
        <v>2</v>
      </c>
      <c r="X37" s="264"/>
      <c r="Y37" s="277" t="s">
        <v>3</v>
      </c>
      <c r="Z37" s="56"/>
      <c r="AA37" s="110"/>
      <c r="AB37" s="127"/>
      <c r="AC37" s="128" t="str">
        <f>IF(+L37=0,"",L37)</f>
        <v/>
      </c>
      <c r="AD37" s="113"/>
      <c r="AE37" s="129">
        <f>+N37</f>
        <v>0</v>
      </c>
      <c r="AF37" s="112"/>
      <c r="AG37" s="128">
        <f>IF(AA38=$AF$17,L37,0)</f>
        <v>0</v>
      </c>
      <c r="AH37" s="112"/>
      <c r="AI37" s="129">
        <f>IF(AA38=$AF$17,N37,0)</f>
        <v>0</v>
      </c>
    </row>
    <row r="38" spans="1:35" ht="17.25" customHeight="1" x14ac:dyDescent="0.15">
      <c r="A38" s="209"/>
      <c r="B38" s="211"/>
      <c r="C38" s="233"/>
      <c r="D38" s="233"/>
      <c r="E38" s="228"/>
      <c r="F38" s="229"/>
      <c r="G38" s="225"/>
      <c r="H38" s="213"/>
      <c r="I38" s="235"/>
      <c r="J38" s="243"/>
      <c r="K38" s="244"/>
      <c r="L38" s="95"/>
      <c r="M38" s="237"/>
      <c r="N38" s="97"/>
      <c r="O38" s="239"/>
      <c r="P38" s="231"/>
      <c r="Q38" s="218"/>
      <c r="R38" s="222"/>
      <c r="S38" s="218"/>
      <c r="T38" s="220"/>
      <c r="U38" s="231"/>
      <c r="V38" s="218"/>
      <c r="W38" s="222"/>
      <c r="X38" s="218"/>
      <c r="Y38" s="220"/>
      <c r="Z38" s="56"/>
      <c r="AA38" s="110">
        <f>IF(C37=$C$56,AA36,C37)</f>
        <v>0</v>
      </c>
      <c r="AB38" s="130" t="str">
        <f>IF(+L38=0,"",L38)</f>
        <v/>
      </c>
      <c r="AC38" s="113"/>
      <c r="AD38" s="131">
        <f>+N38</f>
        <v>0</v>
      </c>
      <c r="AE38" s="114"/>
      <c r="AF38" s="112">
        <f>IF(AA38=$AF$17,L38,0)</f>
        <v>0</v>
      </c>
      <c r="AG38" s="128"/>
      <c r="AH38" s="112">
        <f>IF(AA38=$AF$17,N38,0)</f>
        <v>0</v>
      </c>
      <c r="AI38" s="114"/>
    </row>
    <row r="39" spans="1:35" ht="10.5" customHeight="1" x14ac:dyDescent="0.15">
      <c r="A39" s="209">
        <v>11</v>
      </c>
      <c r="B39" s="210"/>
      <c r="C39" s="232"/>
      <c r="D39" s="232"/>
      <c r="E39" s="226"/>
      <c r="F39" s="227"/>
      <c r="G39" s="224"/>
      <c r="H39" s="212"/>
      <c r="I39" s="234"/>
      <c r="J39" s="241"/>
      <c r="K39" s="242"/>
      <c r="L39" s="94"/>
      <c r="M39" s="236" t="s">
        <v>4</v>
      </c>
      <c r="N39" s="96"/>
      <c r="O39" s="238" t="s">
        <v>4</v>
      </c>
      <c r="P39" s="240" t="s">
        <v>166</v>
      </c>
      <c r="Q39" s="217"/>
      <c r="R39" s="221" t="s">
        <v>2</v>
      </c>
      <c r="S39" s="217"/>
      <c r="T39" s="219" t="s">
        <v>3</v>
      </c>
      <c r="U39" s="230" t="s">
        <v>165</v>
      </c>
      <c r="V39" s="264"/>
      <c r="W39" s="266" t="s">
        <v>2</v>
      </c>
      <c r="X39" s="264"/>
      <c r="Y39" s="277" t="s">
        <v>3</v>
      </c>
      <c r="Z39" s="56"/>
      <c r="AA39" s="108"/>
      <c r="AB39" s="115"/>
      <c r="AC39" s="116" t="str">
        <f>IF(+L39=0,"",L39)</f>
        <v/>
      </c>
      <c r="AD39" s="117"/>
      <c r="AE39" s="118">
        <f>+N39</f>
        <v>0</v>
      </c>
      <c r="AF39" s="119"/>
      <c r="AG39" s="116">
        <f>IF(AA40=$AF$17,L39,0)</f>
        <v>0</v>
      </c>
      <c r="AH39" s="119"/>
      <c r="AI39" s="118">
        <f>IF(AA40=$AF$17,N39,0)</f>
        <v>0</v>
      </c>
    </row>
    <row r="40" spans="1:35" ht="17.25" customHeight="1" x14ac:dyDescent="0.15">
      <c r="A40" s="209"/>
      <c r="B40" s="211"/>
      <c r="C40" s="233"/>
      <c r="D40" s="233"/>
      <c r="E40" s="228"/>
      <c r="F40" s="229"/>
      <c r="G40" s="225"/>
      <c r="H40" s="213"/>
      <c r="I40" s="235"/>
      <c r="J40" s="243"/>
      <c r="K40" s="244"/>
      <c r="L40" s="95"/>
      <c r="M40" s="237"/>
      <c r="N40" s="97"/>
      <c r="O40" s="239"/>
      <c r="P40" s="231"/>
      <c r="Q40" s="218"/>
      <c r="R40" s="222"/>
      <c r="S40" s="218"/>
      <c r="T40" s="220"/>
      <c r="U40" s="231"/>
      <c r="V40" s="218"/>
      <c r="W40" s="222"/>
      <c r="X40" s="218"/>
      <c r="Y40" s="220"/>
      <c r="Z40" s="56"/>
      <c r="AA40" s="120">
        <f>IF(C39=$C$56,AA38,C39)</f>
        <v>0</v>
      </c>
      <c r="AB40" s="121" t="str">
        <f>IF(+L40=0,"",L40)</f>
        <v/>
      </c>
      <c r="AC40" s="122"/>
      <c r="AD40" s="123">
        <f>+N40</f>
        <v>0</v>
      </c>
      <c r="AE40" s="124"/>
      <c r="AF40" s="125">
        <f>IF(AA40=$AF$17,L40,0)</f>
        <v>0</v>
      </c>
      <c r="AG40" s="126"/>
      <c r="AH40" s="125">
        <f>IF(AA40=$AF$17,N40,0)</f>
        <v>0</v>
      </c>
      <c r="AI40" s="124"/>
    </row>
    <row r="41" spans="1:35" ht="10.5" customHeight="1" x14ac:dyDescent="0.15">
      <c r="A41" s="209">
        <v>12</v>
      </c>
      <c r="B41" s="210"/>
      <c r="C41" s="232"/>
      <c r="D41" s="232"/>
      <c r="E41" s="226"/>
      <c r="F41" s="227"/>
      <c r="G41" s="224"/>
      <c r="H41" s="212"/>
      <c r="I41" s="234"/>
      <c r="J41" s="241"/>
      <c r="K41" s="242"/>
      <c r="L41" s="94"/>
      <c r="M41" s="236" t="s">
        <v>4</v>
      </c>
      <c r="N41" s="96"/>
      <c r="O41" s="238" t="s">
        <v>4</v>
      </c>
      <c r="P41" s="240" t="s">
        <v>168</v>
      </c>
      <c r="Q41" s="217"/>
      <c r="R41" s="221" t="s">
        <v>2</v>
      </c>
      <c r="S41" s="217"/>
      <c r="T41" s="219" t="s">
        <v>3</v>
      </c>
      <c r="U41" s="230" t="s">
        <v>167</v>
      </c>
      <c r="V41" s="264"/>
      <c r="W41" s="266" t="s">
        <v>2</v>
      </c>
      <c r="X41" s="264"/>
      <c r="Y41" s="277" t="s">
        <v>3</v>
      </c>
      <c r="Z41" s="56"/>
      <c r="AA41" s="110"/>
      <c r="AB41" s="127"/>
      <c r="AC41" s="128" t="str">
        <f>IF(+L41=0,"",L41)</f>
        <v/>
      </c>
      <c r="AD41" s="113"/>
      <c r="AE41" s="129">
        <f>+N41</f>
        <v>0</v>
      </c>
      <c r="AF41" s="112"/>
      <c r="AG41" s="128">
        <f>IF(AA42=$AF$17,L41,0)</f>
        <v>0</v>
      </c>
      <c r="AH41" s="112"/>
      <c r="AI41" s="129">
        <f>IF(AA42=$AF$17,N41,0)</f>
        <v>0</v>
      </c>
    </row>
    <row r="42" spans="1:35" ht="17.25" customHeight="1" x14ac:dyDescent="0.15">
      <c r="A42" s="209"/>
      <c r="B42" s="211"/>
      <c r="C42" s="233"/>
      <c r="D42" s="233"/>
      <c r="E42" s="228"/>
      <c r="F42" s="229"/>
      <c r="G42" s="225"/>
      <c r="H42" s="213"/>
      <c r="I42" s="235"/>
      <c r="J42" s="243"/>
      <c r="K42" s="244"/>
      <c r="L42" s="95"/>
      <c r="M42" s="237"/>
      <c r="N42" s="97"/>
      <c r="O42" s="239"/>
      <c r="P42" s="231"/>
      <c r="Q42" s="218"/>
      <c r="R42" s="222"/>
      <c r="S42" s="218"/>
      <c r="T42" s="220"/>
      <c r="U42" s="231"/>
      <c r="V42" s="218"/>
      <c r="W42" s="222"/>
      <c r="X42" s="218"/>
      <c r="Y42" s="220"/>
      <c r="Z42" s="56"/>
      <c r="AA42" s="110">
        <f>IF(C41=$C$56,AA40,C41)</f>
        <v>0</v>
      </c>
      <c r="AB42" s="130" t="str">
        <f>IF(+L42=0,"",L42)</f>
        <v/>
      </c>
      <c r="AC42" s="113"/>
      <c r="AD42" s="131">
        <f>+N42</f>
        <v>0</v>
      </c>
      <c r="AE42" s="114"/>
      <c r="AF42" s="112">
        <f>IF(AA42=$AF$17,L42,0)</f>
        <v>0</v>
      </c>
      <c r="AG42" s="128"/>
      <c r="AH42" s="112">
        <f>IF(AA42=$AF$17,N42,0)</f>
        <v>0</v>
      </c>
      <c r="AI42" s="114"/>
    </row>
    <row r="43" spans="1:35" ht="10.5" customHeight="1" x14ac:dyDescent="0.15">
      <c r="A43" s="209">
        <v>13</v>
      </c>
      <c r="B43" s="210"/>
      <c r="C43" s="232"/>
      <c r="D43" s="232"/>
      <c r="E43" s="226"/>
      <c r="F43" s="227"/>
      <c r="G43" s="224"/>
      <c r="H43" s="212"/>
      <c r="I43" s="234"/>
      <c r="J43" s="241"/>
      <c r="K43" s="242"/>
      <c r="L43" s="94"/>
      <c r="M43" s="236" t="s">
        <v>4</v>
      </c>
      <c r="N43" s="96"/>
      <c r="O43" s="238" t="s">
        <v>4</v>
      </c>
      <c r="P43" s="240" t="s">
        <v>167</v>
      </c>
      <c r="Q43" s="217"/>
      <c r="R43" s="221" t="s">
        <v>2</v>
      </c>
      <c r="S43" s="217"/>
      <c r="T43" s="219" t="s">
        <v>3</v>
      </c>
      <c r="U43" s="230" t="s">
        <v>166</v>
      </c>
      <c r="V43" s="264"/>
      <c r="W43" s="266" t="s">
        <v>2</v>
      </c>
      <c r="X43" s="264"/>
      <c r="Y43" s="277" t="s">
        <v>3</v>
      </c>
      <c r="Z43" s="56"/>
      <c r="AA43" s="108"/>
      <c r="AB43" s="115"/>
      <c r="AC43" s="116" t="str">
        <f>IF(+L43=0,"",L43)</f>
        <v/>
      </c>
      <c r="AD43" s="117"/>
      <c r="AE43" s="118">
        <f>+N43</f>
        <v>0</v>
      </c>
      <c r="AF43" s="119"/>
      <c r="AG43" s="116">
        <f>IF(AA44=$AF$17,L43,0)</f>
        <v>0</v>
      </c>
      <c r="AH43" s="119"/>
      <c r="AI43" s="118">
        <f>IF(AA44=$AF$17,N43,0)</f>
        <v>0</v>
      </c>
    </row>
    <row r="44" spans="1:35" ht="17.25" customHeight="1" x14ac:dyDescent="0.15">
      <c r="A44" s="209"/>
      <c r="B44" s="211"/>
      <c r="C44" s="233"/>
      <c r="D44" s="233"/>
      <c r="E44" s="228"/>
      <c r="F44" s="229"/>
      <c r="G44" s="225"/>
      <c r="H44" s="213"/>
      <c r="I44" s="235"/>
      <c r="J44" s="243"/>
      <c r="K44" s="244"/>
      <c r="L44" s="95"/>
      <c r="M44" s="237"/>
      <c r="N44" s="97"/>
      <c r="O44" s="239"/>
      <c r="P44" s="231"/>
      <c r="Q44" s="218"/>
      <c r="R44" s="222"/>
      <c r="S44" s="218"/>
      <c r="T44" s="220"/>
      <c r="U44" s="231"/>
      <c r="V44" s="218"/>
      <c r="W44" s="222"/>
      <c r="X44" s="218"/>
      <c r="Y44" s="220"/>
      <c r="Z44" s="56"/>
      <c r="AA44" s="120">
        <f>IF(C43=$C$56,AA42,C43)</f>
        <v>0</v>
      </c>
      <c r="AB44" s="121" t="str">
        <f>IF(+L44=0,"",L44)</f>
        <v/>
      </c>
      <c r="AC44" s="122"/>
      <c r="AD44" s="123">
        <f>+N44</f>
        <v>0</v>
      </c>
      <c r="AE44" s="124"/>
      <c r="AF44" s="125">
        <f>IF(AA44=$AF$17,L44,0)</f>
        <v>0</v>
      </c>
      <c r="AG44" s="126"/>
      <c r="AH44" s="125">
        <f>IF(AA44=$AF$17,N44,0)</f>
        <v>0</v>
      </c>
      <c r="AI44" s="124"/>
    </row>
    <row r="45" spans="1:35" ht="13.5" customHeight="1" x14ac:dyDescent="0.15">
      <c r="A45" s="30"/>
      <c r="B45" s="67"/>
      <c r="C45" s="68"/>
      <c r="D45" s="68"/>
      <c r="E45" s="69"/>
      <c r="F45" s="69"/>
      <c r="G45" s="69"/>
      <c r="H45" s="70"/>
      <c r="I45" s="70"/>
      <c r="J45" s="70"/>
      <c r="K45" s="70"/>
      <c r="L45" s="71"/>
      <c r="M45" s="72"/>
      <c r="N45" s="71"/>
      <c r="O45" s="73"/>
      <c r="P45" s="68"/>
      <c r="Q45" s="68"/>
      <c r="R45" s="68"/>
      <c r="S45" s="68"/>
      <c r="T45" s="68"/>
      <c r="U45" s="68"/>
      <c r="V45" s="68"/>
      <c r="W45" s="68"/>
      <c r="X45" s="68"/>
      <c r="Y45" s="68"/>
      <c r="Z45" s="56"/>
      <c r="AA45" s="120"/>
      <c r="AB45" s="132">
        <f t="shared" ref="AB45:AI45" si="0">SUM(AB19:AB44)</f>
        <v>0</v>
      </c>
      <c r="AC45" s="126">
        <f t="shared" si="0"/>
        <v>0</v>
      </c>
      <c r="AD45" s="122">
        <f t="shared" si="0"/>
        <v>0</v>
      </c>
      <c r="AE45" s="133">
        <f t="shared" si="0"/>
        <v>0</v>
      </c>
      <c r="AF45" s="125">
        <f t="shared" si="0"/>
        <v>0</v>
      </c>
      <c r="AG45" s="126">
        <f t="shared" si="0"/>
        <v>0</v>
      </c>
      <c r="AH45" s="125">
        <f t="shared" si="0"/>
        <v>0</v>
      </c>
      <c r="AI45" s="133">
        <f t="shared" si="0"/>
        <v>0</v>
      </c>
    </row>
    <row r="46" spans="1:35" ht="13.5" customHeight="1" x14ac:dyDescent="0.15">
      <c r="A46" s="30"/>
      <c r="B46" s="67"/>
      <c r="C46" s="68"/>
      <c r="D46" s="68"/>
      <c r="E46" s="69"/>
      <c r="F46" s="69"/>
      <c r="G46" s="69"/>
      <c r="H46" s="70"/>
      <c r="I46" s="324" t="s">
        <v>69</v>
      </c>
      <c r="J46" s="94"/>
      <c r="K46" s="330" t="s">
        <v>5</v>
      </c>
      <c r="L46" s="94"/>
      <c r="M46" s="236" t="s">
        <v>4</v>
      </c>
      <c r="N46" s="96"/>
      <c r="O46" s="238" t="s">
        <v>4</v>
      </c>
      <c r="P46" s="326" t="s">
        <v>68</v>
      </c>
      <c r="Q46" s="327"/>
      <c r="R46" s="327"/>
      <c r="S46" s="327"/>
      <c r="T46" s="327"/>
      <c r="U46" s="327"/>
      <c r="V46" s="327"/>
      <c r="W46" s="327"/>
      <c r="X46" s="327"/>
      <c r="Y46" s="328"/>
      <c r="Z46" s="66"/>
      <c r="AA46" s="85"/>
    </row>
    <row r="47" spans="1:35" ht="13.5" customHeight="1" x14ac:dyDescent="0.15">
      <c r="A47" s="30"/>
      <c r="B47" s="67"/>
      <c r="C47" s="68"/>
      <c r="D47" s="68"/>
      <c r="E47" s="69"/>
      <c r="F47" s="69"/>
      <c r="G47" s="69"/>
      <c r="H47" s="70"/>
      <c r="I47" s="261"/>
      <c r="J47" s="323"/>
      <c r="K47" s="331"/>
      <c r="L47" s="323"/>
      <c r="M47" s="314"/>
      <c r="N47" s="329"/>
      <c r="O47" s="325"/>
      <c r="P47" s="317"/>
      <c r="Q47" s="318"/>
      <c r="R47" s="318"/>
      <c r="S47" s="302" t="s">
        <v>4</v>
      </c>
      <c r="T47" s="303"/>
      <c r="U47" s="272"/>
      <c r="V47" s="272"/>
      <c r="W47" s="273"/>
      <c r="X47" s="306" t="s">
        <v>4</v>
      </c>
      <c r="Y47" s="307"/>
      <c r="Z47" s="58"/>
      <c r="AA47" s="86"/>
    </row>
    <row r="48" spans="1:35" ht="21" customHeight="1" x14ac:dyDescent="0.15">
      <c r="A48" s="30"/>
      <c r="B48" s="67"/>
      <c r="C48" s="68"/>
      <c r="D48" s="68"/>
      <c r="E48" s="69"/>
      <c r="F48" s="69"/>
      <c r="G48" s="69"/>
      <c r="H48" s="70"/>
      <c r="I48" s="248"/>
      <c r="J48" s="315"/>
      <c r="K48" s="332"/>
      <c r="L48" s="315"/>
      <c r="M48" s="237"/>
      <c r="N48" s="301"/>
      <c r="O48" s="239"/>
      <c r="P48" s="315"/>
      <c r="Q48" s="316"/>
      <c r="R48" s="316"/>
      <c r="S48" s="304"/>
      <c r="T48" s="305"/>
      <c r="U48" s="300"/>
      <c r="V48" s="300"/>
      <c r="W48" s="301"/>
      <c r="X48" s="308"/>
      <c r="Y48" s="309"/>
      <c r="Z48" s="58"/>
      <c r="AA48" s="86"/>
    </row>
    <row r="49" spans="1:35" ht="6" customHeight="1" x14ac:dyDescent="0.15">
      <c r="A49" s="30"/>
      <c r="B49" s="67"/>
      <c r="C49" s="68"/>
      <c r="D49" s="68"/>
      <c r="E49" s="69"/>
      <c r="F49" s="69"/>
      <c r="G49" s="69"/>
      <c r="H49" s="70"/>
      <c r="I49" s="70"/>
      <c r="J49" s="98"/>
      <c r="K49" s="73"/>
      <c r="L49" s="98"/>
      <c r="M49" s="72"/>
      <c r="N49" s="98"/>
      <c r="O49" s="73"/>
      <c r="P49" s="68"/>
      <c r="Q49" s="68"/>
      <c r="R49" s="68"/>
      <c r="S49" s="68"/>
      <c r="T49" s="68"/>
      <c r="U49" s="68"/>
      <c r="V49" s="68"/>
      <c r="W49" s="68"/>
      <c r="X49" s="68"/>
      <c r="Y49" s="68"/>
      <c r="Z49" s="56"/>
      <c r="AA49" s="83"/>
    </row>
    <row r="50" spans="1:35" ht="13.5" customHeight="1" x14ac:dyDescent="0.15">
      <c r="A50" s="30"/>
      <c r="B50" s="67"/>
      <c r="C50" s="68"/>
      <c r="D50" s="68"/>
      <c r="E50" s="69"/>
      <c r="F50" s="69"/>
      <c r="G50" s="69"/>
      <c r="H50" s="70"/>
      <c r="I50" s="324" t="s">
        <v>79</v>
      </c>
      <c r="J50" s="94"/>
      <c r="K50" s="330" t="s">
        <v>5</v>
      </c>
      <c r="L50" s="94"/>
      <c r="M50" s="236" t="s">
        <v>4</v>
      </c>
      <c r="N50" s="96"/>
      <c r="O50" s="238" t="s">
        <v>4</v>
      </c>
      <c r="P50" s="326" t="s">
        <v>68</v>
      </c>
      <c r="Q50" s="327"/>
      <c r="R50" s="327"/>
      <c r="S50" s="327"/>
      <c r="T50" s="327"/>
      <c r="U50" s="327"/>
      <c r="V50" s="327"/>
      <c r="W50" s="327"/>
      <c r="X50" s="327"/>
      <c r="Y50" s="328"/>
      <c r="Z50" s="66"/>
      <c r="AA50" s="85"/>
    </row>
    <row r="51" spans="1:35" ht="13.5" customHeight="1" x14ac:dyDescent="0.15">
      <c r="A51" s="30"/>
      <c r="B51" s="67"/>
      <c r="C51" s="68"/>
      <c r="D51" s="68"/>
      <c r="E51" s="69"/>
      <c r="F51" s="69"/>
      <c r="G51" s="69"/>
      <c r="H51" s="70"/>
      <c r="I51" s="261"/>
      <c r="J51" s="323"/>
      <c r="K51" s="331"/>
      <c r="L51" s="323"/>
      <c r="M51" s="314"/>
      <c r="N51" s="329"/>
      <c r="O51" s="325"/>
      <c r="P51" s="317"/>
      <c r="Q51" s="318"/>
      <c r="R51" s="318"/>
      <c r="S51" s="302" t="s">
        <v>4</v>
      </c>
      <c r="T51" s="303"/>
      <c r="U51" s="272"/>
      <c r="V51" s="272"/>
      <c r="W51" s="273"/>
      <c r="X51" s="306" t="s">
        <v>4</v>
      </c>
      <c r="Y51" s="307"/>
      <c r="Z51" s="58"/>
      <c r="AA51" s="86"/>
    </row>
    <row r="52" spans="1:35" ht="21" customHeight="1" x14ac:dyDescent="0.15">
      <c r="A52" s="30"/>
      <c r="B52" s="67"/>
      <c r="C52" s="68"/>
      <c r="D52" s="68"/>
      <c r="E52" s="69"/>
      <c r="F52" s="69"/>
      <c r="G52" s="69"/>
      <c r="H52" s="70"/>
      <c r="I52" s="248"/>
      <c r="J52" s="315"/>
      <c r="K52" s="332"/>
      <c r="L52" s="315"/>
      <c r="M52" s="237"/>
      <c r="N52" s="301"/>
      <c r="O52" s="239"/>
      <c r="P52" s="315"/>
      <c r="Q52" s="316"/>
      <c r="R52" s="316"/>
      <c r="S52" s="304"/>
      <c r="T52" s="305"/>
      <c r="U52" s="300"/>
      <c r="V52" s="300"/>
      <c r="W52" s="301"/>
      <c r="X52" s="308"/>
      <c r="Y52" s="309"/>
      <c r="Z52" s="58"/>
      <c r="AA52" s="86"/>
    </row>
    <row r="53" spans="1:35" ht="13.5" customHeight="1" x14ac:dyDescent="0.15">
      <c r="C53" s="8"/>
      <c r="D53" s="8"/>
    </row>
    <row r="54" spans="1:35" ht="13.5" customHeight="1" x14ac:dyDescent="0.15">
      <c r="C54" s="170" t="s">
        <v>6</v>
      </c>
      <c r="D54" s="171" t="s">
        <v>13</v>
      </c>
      <c r="H54" s="89" t="s">
        <v>86</v>
      </c>
      <c r="I54" s="319" t="s">
        <v>80</v>
      </c>
      <c r="J54" s="90">
        <f>COUNT(AC19:AC44)</f>
        <v>0</v>
      </c>
      <c r="K54" s="321" t="s">
        <v>5</v>
      </c>
      <c r="L54" s="91">
        <f>+AC45</f>
        <v>0</v>
      </c>
      <c r="M54" s="311" t="s">
        <v>4</v>
      </c>
      <c r="N54" s="91">
        <f>+AE45</f>
        <v>0</v>
      </c>
      <c r="O54" s="311" t="s">
        <v>4</v>
      </c>
      <c r="P54" s="298">
        <f>+AG45</f>
        <v>0</v>
      </c>
      <c r="Q54" s="299"/>
      <c r="R54" s="299"/>
      <c r="S54" s="310" t="s">
        <v>4</v>
      </c>
      <c r="T54" s="311"/>
      <c r="U54" s="298">
        <f>+AI45</f>
        <v>0</v>
      </c>
      <c r="V54" s="299"/>
      <c r="W54" s="299"/>
      <c r="X54" s="310" t="s">
        <v>4</v>
      </c>
      <c r="Y54" s="311"/>
      <c r="Z54" s="55"/>
      <c r="AA54" s="87"/>
    </row>
    <row r="55" spans="1:35" s="59" customFormat="1" ht="13.5" customHeight="1" x14ac:dyDescent="0.15">
      <c r="C55" s="172" t="s">
        <v>7</v>
      </c>
      <c r="D55" s="173" t="s">
        <v>14</v>
      </c>
      <c r="G55" s="53"/>
      <c r="H55" s="92" t="s">
        <v>87</v>
      </c>
      <c r="I55" s="320"/>
      <c r="J55" s="93">
        <f>COUNT(AB19:AB44)</f>
        <v>0</v>
      </c>
      <c r="K55" s="322"/>
      <c r="L55" s="93">
        <f>+AB45</f>
        <v>0</v>
      </c>
      <c r="M55" s="313"/>
      <c r="N55" s="93">
        <f>+AD45</f>
        <v>0</v>
      </c>
      <c r="O55" s="313"/>
      <c r="P55" s="296">
        <f>+AF45</f>
        <v>0</v>
      </c>
      <c r="Q55" s="297"/>
      <c r="R55" s="297"/>
      <c r="S55" s="312"/>
      <c r="T55" s="313"/>
      <c r="U55" s="296">
        <f>+AH45</f>
        <v>0</v>
      </c>
      <c r="V55" s="297"/>
      <c r="W55" s="297"/>
      <c r="X55" s="312"/>
      <c r="Y55" s="313"/>
      <c r="Z55" s="53"/>
      <c r="AA55" s="88"/>
      <c r="AB55" s="63"/>
      <c r="AC55" s="63"/>
      <c r="AD55" s="63"/>
      <c r="AE55" s="63"/>
      <c r="AF55" s="63"/>
      <c r="AG55" s="63"/>
      <c r="AH55" s="63"/>
      <c r="AI55" s="63"/>
    </row>
    <row r="56" spans="1:35" ht="13.5" customHeight="1" x14ac:dyDescent="0.15">
      <c r="C56" s="170" t="s">
        <v>8</v>
      </c>
      <c r="D56" s="171" t="s">
        <v>15</v>
      </c>
      <c r="H56" s="223" t="s">
        <v>88</v>
      </c>
      <c r="I56" s="223"/>
      <c r="J56" s="223"/>
      <c r="K56" s="223"/>
      <c r="L56" s="223"/>
      <c r="M56" s="223"/>
      <c r="N56" s="223"/>
      <c r="O56" s="223"/>
      <c r="P56" s="223"/>
      <c r="Q56" s="223"/>
      <c r="R56" s="223"/>
      <c r="S56" s="223"/>
      <c r="T56" s="223"/>
      <c r="U56" s="223"/>
      <c r="V56" s="223"/>
      <c r="W56" s="223"/>
      <c r="X56" s="223"/>
      <c r="Y56" s="223"/>
    </row>
    <row r="57" spans="1:35" ht="13.5" customHeight="1" x14ac:dyDescent="0.15">
      <c r="C57" s="171"/>
      <c r="D57" s="171" t="s">
        <v>16</v>
      </c>
      <c r="I57" s="39"/>
    </row>
    <row r="58" spans="1:35" ht="13.5" customHeight="1" x14ac:dyDescent="0.15">
      <c r="C58" s="170" t="s">
        <v>64</v>
      </c>
      <c r="D58" s="171" t="s">
        <v>17</v>
      </c>
      <c r="I58" s="33" t="s">
        <v>78</v>
      </c>
    </row>
    <row r="59" spans="1:35" ht="13.5" customHeight="1" x14ac:dyDescent="0.15">
      <c r="C59" s="170" t="s">
        <v>8</v>
      </c>
      <c r="D59" s="171" t="s">
        <v>18</v>
      </c>
    </row>
    <row r="60" spans="1:35" ht="13.5" customHeight="1" x14ac:dyDescent="0.15">
      <c r="C60" s="174"/>
      <c r="D60" s="171" t="s">
        <v>19</v>
      </c>
    </row>
    <row r="61" spans="1:35" ht="13.5" customHeight="1" x14ac:dyDescent="0.15">
      <c r="C61" s="174"/>
      <c r="D61" s="171" t="s">
        <v>20</v>
      </c>
    </row>
    <row r="62" spans="1:35" ht="13.5" customHeight="1" x14ac:dyDescent="0.15">
      <c r="C62" s="174"/>
      <c r="D62" s="171" t="s">
        <v>21</v>
      </c>
    </row>
    <row r="63" spans="1:35" ht="13.5" customHeight="1" x14ac:dyDescent="0.15">
      <c r="C63" s="174"/>
      <c r="D63" s="171" t="s">
        <v>22</v>
      </c>
    </row>
    <row r="64" spans="1:35" ht="13.5" customHeight="1" x14ac:dyDescent="0.15">
      <c r="C64" s="174"/>
      <c r="D64" s="171" t="s">
        <v>23</v>
      </c>
    </row>
    <row r="65" spans="3:4" ht="13.5" customHeight="1" x14ac:dyDescent="0.15">
      <c r="C65" s="174"/>
      <c r="D65" s="171" t="s">
        <v>24</v>
      </c>
    </row>
    <row r="66" spans="3:4" ht="13.5" customHeight="1" x14ac:dyDescent="0.15">
      <c r="C66" s="174"/>
      <c r="D66" s="171" t="s">
        <v>158</v>
      </c>
    </row>
    <row r="67" spans="3:4" ht="13.5" customHeight="1" x14ac:dyDescent="0.15">
      <c r="C67" s="174"/>
      <c r="D67" s="171" t="s">
        <v>25</v>
      </c>
    </row>
    <row r="68" spans="3:4" ht="13.5" customHeight="1" x14ac:dyDescent="0.15">
      <c r="C68" s="174"/>
      <c r="D68" s="171" t="s">
        <v>26</v>
      </c>
    </row>
    <row r="69" spans="3:4" ht="13.5" customHeight="1" x14ac:dyDescent="0.15">
      <c r="C69" s="174"/>
      <c r="D69" s="171" t="s">
        <v>27</v>
      </c>
    </row>
    <row r="70" spans="3:4" ht="13.5" customHeight="1" x14ac:dyDescent="0.15">
      <c r="C70" s="174"/>
      <c r="D70" s="171" t="s">
        <v>28</v>
      </c>
    </row>
    <row r="71" spans="3:4" ht="13.5" customHeight="1" x14ac:dyDescent="0.15">
      <c r="C71" s="174"/>
      <c r="D71" s="171" t="s">
        <v>29</v>
      </c>
    </row>
    <row r="72" spans="3:4" ht="13.5" customHeight="1" x14ac:dyDescent="0.15">
      <c r="C72" s="174"/>
      <c r="D72" s="171" t="s">
        <v>30</v>
      </c>
    </row>
    <row r="73" spans="3:4" ht="13.5" customHeight="1" x14ac:dyDescent="0.15">
      <c r="C73" s="174"/>
      <c r="D73" s="171" t="s">
        <v>31</v>
      </c>
    </row>
    <row r="74" spans="3:4" ht="13.5" customHeight="1" x14ac:dyDescent="0.15">
      <c r="C74" s="174"/>
      <c r="D74" s="171" t="s">
        <v>32</v>
      </c>
    </row>
    <row r="75" spans="3:4" ht="13.5" customHeight="1" x14ac:dyDescent="0.15">
      <c r="C75" s="174"/>
      <c r="D75" s="171" t="s">
        <v>33</v>
      </c>
    </row>
    <row r="76" spans="3:4" ht="13.5" customHeight="1" x14ac:dyDescent="0.15">
      <c r="C76" s="174"/>
      <c r="D76" s="171" t="s">
        <v>34</v>
      </c>
    </row>
    <row r="77" spans="3:4" ht="13.5" customHeight="1" x14ac:dyDescent="0.15">
      <c r="C77" s="174"/>
      <c r="D77" s="171" t="s">
        <v>35</v>
      </c>
    </row>
    <row r="78" spans="3:4" ht="13.5" customHeight="1" x14ac:dyDescent="0.15">
      <c r="C78" s="174"/>
      <c r="D78" s="171" t="s">
        <v>36</v>
      </c>
    </row>
    <row r="79" spans="3:4" ht="13.5" customHeight="1" x14ac:dyDescent="0.15">
      <c r="C79" s="174"/>
      <c r="D79" s="171" t="s">
        <v>37</v>
      </c>
    </row>
    <row r="80" spans="3:4" ht="13.5" customHeight="1" x14ac:dyDescent="0.15">
      <c r="C80" s="174"/>
      <c r="D80" s="171" t="s">
        <v>38</v>
      </c>
    </row>
    <row r="81" spans="3:5" ht="13.5" customHeight="1" x14ac:dyDescent="0.15">
      <c r="C81" s="174"/>
      <c r="D81" s="171" t="s">
        <v>39</v>
      </c>
    </row>
    <row r="82" spans="3:5" ht="13.5" customHeight="1" x14ac:dyDescent="0.15">
      <c r="C82" s="174"/>
      <c r="D82" s="171" t="s">
        <v>160</v>
      </c>
    </row>
    <row r="83" spans="3:5" ht="13.5" customHeight="1" x14ac:dyDescent="0.15">
      <c r="C83" s="174"/>
      <c r="D83" s="171" t="s">
        <v>161</v>
      </c>
    </row>
    <row r="84" spans="3:5" ht="13.5" customHeight="1" x14ac:dyDescent="0.15">
      <c r="C84" s="174"/>
      <c r="D84" s="171" t="s">
        <v>52</v>
      </c>
      <c r="E84" s="39"/>
    </row>
    <row r="85" spans="3:5" ht="13.5" customHeight="1" x14ac:dyDescent="0.15">
      <c r="C85" s="38"/>
      <c r="D85" s="39"/>
      <c r="E85" s="39"/>
    </row>
    <row r="86" spans="3:5" ht="13.5" customHeight="1" x14ac:dyDescent="0.15">
      <c r="C86" s="38"/>
      <c r="D86" s="39"/>
      <c r="E86" s="39"/>
    </row>
    <row r="87" spans="3:5" ht="13.5" customHeight="1" x14ac:dyDescent="0.15">
      <c r="C87" s="38"/>
      <c r="D87" s="39"/>
      <c r="E87" s="39"/>
    </row>
  </sheetData>
  <sheetProtection algorithmName="SHA-512" hashValue="xhY6y4TbgTCvLj4ctZumHei3exM2e4U7tVKpMtK1y+8qUcmc+2fLXd1HR6DqguNarDi10BTXfivrQRzVuHJNyA==" saltValue="3i2HRqEW8R5Wj7j7DGt1lg==" spinCount="100000" sheet="1" objects="1" scenarios="1" selectLockedCells="1"/>
  <mergeCells count="345">
    <mergeCell ref="H56:Y56"/>
    <mergeCell ref="U51:W51"/>
    <mergeCell ref="X51:Y52"/>
    <mergeCell ref="P52:R52"/>
    <mergeCell ref="U52:W52"/>
    <mergeCell ref="I54:I55"/>
    <mergeCell ref="A2:C4"/>
    <mergeCell ref="L8:M9"/>
    <mergeCell ref="N10:Y10"/>
    <mergeCell ref="L10:M10"/>
    <mergeCell ref="L11:M11"/>
    <mergeCell ref="N11:Y11"/>
    <mergeCell ref="T9:U9"/>
    <mergeCell ref="T8:U8"/>
    <mergeCell ref="Q9:R9"/>
    <mergeCell ref="Q8:R8"/>
    <mergeCell ref="I50:I52"/>
    <mergeCell ref="K50:K52"/>
    <mergeCell ref="M50:M52"/>
    <mergeCell ref="O50:O52"/>
    <mergeCell ref="P50:Y50"/>
    <mergeCell ref="U54:W54"/>
    <mergeCell ref="X54:Y55"/>
    <mergeCell ref="P55:R55"/>
    <mergeCell ref="U55:W55"/>
    <mergeCell ref="J51:J52"/>
    <mergeCell ref="L51:L52"/>
    <mergeCell ref="N51:N52"/>
    <mergeCell ref="P51:R51"/>
    <mergeCell ref="S51:T52"/>
    <mergeCell ref="P48:R48"/>
    <mergeCell ref="P47:R47"/>
    <mergeCell ref="S47:T48"/>
    <mergeCell ref="K54:K55"/>
    <mergeCell ref="M54:M55"/>
    <mergeCell ref="O54:O55"/>
    <mergeCell ref="P54:R54"/>
    <mergeCell ref="S54:T55"/>
    <mergeCell ref="I46:I48"/>
    <mergeCell ref="K46:K48"/>
    <mergeCell ref="M46:M48"/>
    <mergeCell ref="O46:O48"/>
    <mergeCell ref="P46:Y46"/>
    <mergeCell ref="J47:J48"/>
    <mergeCell ref="L47:L48"/>
    <mergeCell ref="N47:N48"/>
    <mergeCell ref="U48:W48"/>
    <mergeCell ref="U47:W47"/>
    <mergeCell ref="X47:Y48"/>
    <mergeCell ref="I43:I44"/>
    <mergeCell ref="J43:K44"/>
    <mergeCell ref="M43:M44"/>
    <mergeCell ref="O43:O44"/>
    <mergeCell ref="W41:W42"/>
    <mergeCell ref="X41:X42"/>
    <mergeCell ref="Y41:Y42"/>
    <mergeCell ref="A43:A44"/>
    <mergeCell ref="B43:B44"/>
    <mergeCell ref="C43:C44"/>
    <mergeCell ref="D43:D44"/>
    <mergeCell ref="E43:F44"/>
    <mergeCell ref="G43:G44"/>
    <mergeCell ref="H43:H44"/>
    <mergeCell ref="P43:P44"/>
    <mergeCell ref="Q43:Q44"/>
    <mergeCell ref="X43:X44"/>
    <mergeCell ref="Y43:Y44"/>
    <mergeCell ref="R43:R44"/>
    <mergeCell ref="S43:S44"/>
    <mergeCell ref="T43:T44"/>
    <mergeCell ref="U43:U44"/>
    <mergeCell ref="W43:W44"/>
    <mergeCell ref="V43:V44"/>
    <mergeCell ref="A41:A42"/>
    <mergeCell ref="B41:B42"/>
    <mergeCell ref="C41:C42"/>
    <mergeCell ref="D41:D42"/>
    <mergeCell ref="E41:F42"/>
    <mergeCell ref="G41:G42"/>
    <mergeCell ref="V41:V42"/>
    <mergeCell ref="H41:H42"/>
    <mergeCell ref="I41:I42"/>
    <mergeCell ref="J41:K42"/>
    <mergeCell ref="M41:M42"/>
    <mergeCell ref="O41:O42"/>
    <mergeCell ref="P41:P42"/>
    <mergeCell ref="Q41:Q42"/>
    <mergeCell ref="R41:R42"/>
    <mergeCell ref="S41:S42"/>
    <mergeCell ref="T41:T42"/>
    <mergeCell ref="U41:U42"/>
    <mergeCell ref="W37:W38"/>
    <mergeCell ref="X37:X38"/>
    <mergeCell ref="Y37:Y38"/>
    <mergeCell ref="A39:A40"/>
    <mergeCell ref="B39:B40"/>
    <mergeCell ref="C39:C40"/>
    <mergeCell ref="D39:D40"/>
    <mergeCell ref="E39:F40"/>
    <mergeCell ref="G39:G40"/>
    <mergeCell ref="H39:H40"/>
    <mergeCell ref="I39:I40"/>
    <mergeCell ref="J39:K40"/>
    <mergeCell ref="M39:M40"/>
    <mergeCell ref="O39:O40"/>
    <mergeCell ref="P39:P40"/>
    <mergeCell ref="Q39:Q40"/>
    <mergeCell ref="R39:R40"/>
    <mergeCell ref="S39:S40"/>
    <mergeCell ref="T39:T40"/>
    <mergeCell ref="U39:U40"/>
    <mergeCell ref="V39:V40"/>
    <mergeCell ref="W39:W40"/>
    <mergeCell ref="X39:X40"/>
    <mergeCell ref="Y39:Y40"/>
    <mergeCell ref="M37:M38"/>
    <mergeCell ref="O37:O38"/>
    <mergeCell ref="P37:P38"/>
    <mergeCell ref="Q37:Q38"/>
    <mergeCell ref="R37:R38"/>
    <mergeCell ref="S37:S38"/>
    <mergeCell ref="T37:T38"/>
    <mergeCell ref="U37:U38"/>
    <mergeCell ref="V37:V38"/>
    <mergeCell ref="A37:A38"/>
    <mergeCell ref="B37:B38"/>
    <mergeCell ref="C37:C38"/>
    <mergeCell ref="D37:D38"/>
    <mergeCell ref="E37:F38"/>
    <mergeCell ref="G37:G38"/>
    <mergeCell ref="H37:H38"/>
    <mergeCell ref="I37:I38"/>
    <mergeCell ref="J37:K38"/>
    <mergeCell ref="W33:W34"/>
    <mergeCell ref="X33:X34"/>
    <mergeCell ref="Y33:Y34"/>
    <mergeCell ref="A35:A36"/>
    <mergeCell ref="B35:B36"/>
    <mergeCell ref="C35:C36"/>
    <mergeCell ref="D35:D36"/>
    <mergeCell ref="E35:F36"/>
    <mergeCell ref="G35:G36"/>
    <mergeCell ref="H35:H36"/>
    <mergeCell ref="I35:I36"/>
    <mergeCell ref="J35:K36"/>
    <mergeCell ref="M35:M36"/>
    <mergeCell ref="O35:O36"/>
    <mergeCell ref="P35:P36"/>
    <mergeCell ref="Q35:Q36"/>
    <mergeCell ref="R35:R36"/>
    <mergeCell ref="S35:S36"/>
    <mergeCell ref="T35:T36"/>
    <mergeCell ref="U35:U36"/>
    <mergeCell ref="V35:V36"/>
    <mergeCell ref="W35:W36"/>
    <mergeCell ref="X35:X36"/>
    <mergeCell ref="Y35:Y36"/>
    <mergeCell ref="M33:M34"/>
    <mergeCell ref="O33:O34"/>
    <mergeCell ref="P33:P34"/>
    <mergeCell ref="Q33:Q34"/>
    <mergeCell ref="R33:R34"/>
    <mergeCell ref="S33:S34"/>
    <mergeCell ref="T33:T34"/>
    <mergeCell ref="U33:U34"/>
    <mergeCell ref="V33:V34"/>
    <mergeCell ref="A33:A34"/>
    <mergeCell ref="B33:B34"/>
    <mergeCell ref="C33:C34"/>
    <mergeCell ref="D33:D34"/>
    <mergeCell ref="E33:F34"/>
    <mergeCell ref="G33:G34"/>
    <mergeCell ref="H33:H34"/>
    <mergeCell ref="I33:I34"/>
    <mergeCell ref="J33:K34"/>
    <mergeCell ref="W29:W30"/>
    <mergeCell ref="X29:X30"/>
    <mergeCell ref="Y29:Y30"/>
    <mergeCell ref="A31:A32"/>
    <mergeCell ref="B31:B32"/>
    <mergeCell ref="C31:C32"/>
    <mergeCell ref="D31:D32"/>
    <mergeCell ref="E31:F32"/>
    <mergeCell ref="G31:G32"/>
    <mergeCell ref="H31:H32"/>
    <mergeCell ref="I31:I32"/>
    <mergeCell ref="J31:K32"/>
    <mergeCell ref="M31:M32"/>
    <mergeCell ref="O31:O32"/>
    <mergeCell ref="P31:P32"/>
    <mergeCell ref="Q31:Q32"/>
    <mergeCell ref="R31:R32"/>
    <mergeCell ref="S31:S32"/>
    <mergeCell ref="T31:T32"/>
    <mergeCell ref="U31:U32"/>
    <mergeCell ref="V31:V32"/>
    <mergeCell ref="W31:W32"/>
    <mergeCell ref="X31:X32"/>
    <mergeCell ref="Y31:Y32"/>
    <mergeCell ref="M29:M30"/>
    <mergeCell ref="O29:O30"/>
    <mergeCell ref="P29:P30"/>
    <mergeCell ref="Q29:Q30"/>
    <mergeCell ref="R29:R30"/>
    <mergeCell ref="S29:S30"/>
    <mergeCell ref="T29:T30"/>
    <mergeCell ref="U29:U30"/>
    <mergeCell ref="V29:V30"/>
    <mergeCell ref="A29:A30"/>
    <mergeCell ref="B29:B30"/>
    <mergeCell ref="C29:C30"/>
    <mergeCell ref="D29:D30"/>
    <mergeCell ref="E29:F30"/>
    <mergeCell ref="G29:G30"/>
    <mergeCell ref="H29:H30"/>
    <mergeCell ref="I29:I30"/>
    <mergeCell ref="J29:K30"/>
    <mergeCell ref="W25:W26"/>
    <mergeCell ref="X25:X26"/>
    <mergeCell ref="Y25:Y26"/>
    <mergeCell ref="A27:A28"/>
    <mergeCell ref="B27:B28"/>
    <mergeCell ref="C27:C28"/>
    <mergeCell ref="D27:D28"/>
    <mergeCell ref="E27:F28"/>
    <mergeCell ref="G27:G28"/>
    <mergeCell ref="H27:H28"/>
    <mergeCell ref="I27:I28"/>
    <mergeCell ref="J27:K28"/>
    <mergeCell ref="M27:M28"/>
    <mergeCell ref="O27:O28"/>
    <mergeCell ref="P27:P28"/>
    <mergeCell ref="Q27:Q28"/>
    <mergeCell ref="R27:R28"/>
    <mergeCell ref="S27:S28"/>
    <mergeCell ref="T27:T28"/>
    <mergeCell ref="U27:U28"/>
    <mergeCell ref="V27:V28"/>
    <mergeCell ref="W27:W28"/>
    <mergeCell ref="X27:X28"/>
    <mergeCell ref="Y27:Y28"/>
    <mergeCell ref="M25:M26"/>
    <mergeCell ref="O25:O26"/>
    <mergeCell ref="P25:P26"/>
    <mergeCell ref="Q25:Q26"/>
    <mergeCell ref="R25:R26"/>
    <mergeCell ref="S25:S26"/>
    <mergeCell ref="T25:T26"/>
    <mergeCell ref="U25:U26"/>
    <mergeCell ref="V25:V26"/>
    <mergeCell ref="A25:A26"/>
    <mergeCell ref="B25:B26"/>
    <mergeCell ref="C25:C26"/>
    <mergeCell ref="D25:D26"/>
    <mergeCell ref="E25:F26"/>
    <mergeCell ref="G25:G26"/>
    <mergeCell ref="H25:H26"/>
    <mergeCell ref="I25:I26"/>
    <mergeCell ref="J25:K26"/>
    <mergeCell ref="W21:W22"/>
    <mergeCell ref="X21:X22"/>
    <mergeCell ref="Y21:Y22"/>
    <mergeCell ref="A23:A24"/>
    <mergeCell ref="B23:B24"/>
    <mergeCell ref="C23:C24"/>
    <mergeCell ref="D23:D24"/>
    <mergeCell ref="E23:F24"/>
    <mergeCell ref="G23:G24"/>
    <mergeCell ref="H23:H24"/>
    <mergeCell ref="I23:I24"/>
    <mergeCell ref="J23:K24"/>
    <mergeCell ref="M23:M24"/>
    <mergeCell ref="O23:O24"/>
    <mergeCell ref="P23:P24"/>
    <mergeCell ref="Q23:Q24"/>
    <mergeCell ref="R23:R24"/>
    <mergeCell ref="S23:S24"/>
    <mergeCell ref="T23:T24"/>
    <mergeCell ref="U23:U24"/>
    <mergeCell ref="V23:V24"/>
    <mergeCell ref="W23:W24"/>
    <mergeCell ref="X23:X24"/>
    <mergeCell ref="Y23:Y24"/>
    <mergeCell ref="M21:M22"/>
    <mergeCell ref="O21:O22"/>
    <mergeCell ref="P21:P22"/>
    <mergeCell ref="Q21:Q22"/>
    <mergeCell ref="R21:R22"/>
    <mergeCell ref="S21:S22"/>
    <mergeCell ref="T21:T22"/>
    <mergeCell ref="U21:U22"/>
    <mergeCell ref="V21:V22"/>
    <mergeCell ref="A21:A22"/>
    <mergeCell ref="B21:B22"/>
    <mergeCell ref="C21:C22"/>
    <mergeCell ref="D21:D22"/>
    <mergeCell ref="E21:F22"/>
    <mergeCell ref="G21:G22"/>
    <mergeCell ref="H21:H22"/>
    <mergeCell ref="I21:I22"/>
    <mergeCell ref="J21:K22"/>
    <mergeCell ref="AB17:AE17"/>
    <mergeCell ref="AF17:AI17"/>
    <mergeCell ref="N18:O18"/>
    <mergeCell ref="A19:A20"/>
    <mergeCell ref="B19:B20"/>
    <mergeCell ref="C19:C20"/>
    <mergeCell ref="D19:D20"/>
    <mergeCell ref="E19:F20"/>
    <mergeCell ref="G19:G20"/>
    <mergeCell ref="H19:H20"/>
    <mergeCell ref="I19:I20"/>
    <mergeCell ref="J19:K20"/>
    <mergeCell ref="M19:M20"/>
    <mergeCell ref="O19:O20"/>
    <mergeCell ref="P19:P20"/>
    <mergeCell ref="Q19:Q20"/>
    <mergeCell ref="R19:R20"/>
    <mergeCell ref="S19:S20"/>
    <mergeCell ref="T19:T20"/>
    <mergeCell ref="U19:U20"/>
    <mergeCell ref="V19:V20"/>
    <mergeCell ref="W19:W20"/>
    <mergeCell ref="X19:X20"/>
    <mergeCell ref="Y19:Y20"/>
    <mergeCell ref="B7:Y7"/>
    <mergeCell ref="C12:E12"/>
    <mergeCell ref="B14:B18"/>
    <mergeCell ref="C14:C18"/>
    <mergeCell ref="D14:D18"/>
    <mergeCell ref="E14:F18"/>
    <mergeCell ref="G14:G18"/>
    <mergeCell ref="H14:K14"/>
    <mergeCell ref="L14:N14"/>
    <mergeCell ref="P14:Y14"/>
    <mergeCell ref="H15:H18"/>
    <mergeCell ref="I15:K15"/>
    <mergeCell ref="P15:T18"/>
    <mergeCell ref="U15:Y16"/>
    <mergeCell ref="I16:K16"/>
    <mergeCell ref="N16:O16"/>
    <mergeCell ref="I17:I18"/>
    <mergeCell ref="J17:K18"/>
    <mergeCell ref="N17:O17"/>
    <mergeCell ref="U17:Y18"/>
  </mergeCells>
  <phoneticPr fontId="2"/>
  <dataValidations count="5">
    <dataValidation type="list" allowBlank="1" showInputMessage="1" showErrorMessage="1" sqref="I19:K44" xr:uid="{00000000-0002-0000-0500-000000000000}">
      <formula1>$I$57:$I$58</formula1>
    </dataValidation>
    <dataValidation type="list" allowBlank="1" showInputMessage="1" showErrorMessage="1" sqref="D19:D44" xr:uid="{00000000-0002-0000-0500-000001000000}">
      <formula1>$C$57:$C$60</formula1>
    </dataValidation>
    <dataValidation type="list" allowBlank="1" showInputMessage="1" showErrorMessage="1" sqref="C19:C44" xr:uid="{00000000-0002-0000-0500-000002000000}">
      <formula1>$C$53:$C$57</formula1>
    </dataValidation>
    <dataValidation type="list" allowBlank="1" showInputMessage="1" showErrorMessage="1" sqref="C45:D52" xr:uid="{00000000-0002-0000-0500-000003000000}">
      <formula1>#REF!</formula1>
    </dataValidation>
    <dataValidation type="list" allowBlank="1" showInputMessage="1" showErrorMessage="1" sqref="C12:E12" xr:uid="{00000000-0002-0000-0500-000004000000}">
      <formula1>$D$53:$D$85</formula1>
    </dataValidation>
  </dataValidations>
  <printOptions horizontalCentered="1" verticalCentered="1"/>
  <pageMargins left="0.55118110236220474" right="0.39370078740157483" top="0.35433070866141736" bottom="0.19685039370078741" header="0.31496062992125984" footer="7.874015748031496E-2"/>
  <pageSetup paperSize="9" scale="91"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Q&amp;A(枚数の増やし方など）</vt:lpstr>
      <vt:lpstr>記載要領</vt:lpstr>
      <vt:lpstr>配置技術者</vt:lpstr>
      <vt:lpstr>工事経歴書</vt:lpstr>
      <vt:lpstr>工事経歴書 (岡山県)</vt:lpstr>
      <vt:lpstr>工事経歴書 (富山県)</vt:lpstr>
      <vt:lpstr>'Q&amp;A(枚数の増やし方など）'!Print_Area</vt:lpstr>
      <vt:lpstr>記載要領!Print_Area</vt:lpstr>
      <vt:lpstr>工事経歴書!Print_Area</vt:lpstr>
      <vt:lpstr>'工事経歴書 (岡山県)'!Print_Area</vt:lpstr>
      <vt:lpstr>'工事経歴書 (富山県)'!Print_Area</vt:lpstr>
      <vt:lpstr>配置技術者!Print_Area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iwata</dc:creator>
  <cp:lastModifiedBy>iwata</cp:lastModifiedBy>
  <cp:lastPrinted>2020-09-19T08:27:25Z</cp:lastPrinted>
  <dcterms:created xsi:type="dcterms:W3CDTF">2004-06-11T08:05:13Z</dcterms:created>
  <dcterms:modified xsi:type="dcterms:W3CDTF">2023-06-16T05:56:00Z</dcterms:modified>
</cp:coreProperties>
</file>